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 Grants\SEP - CCT Grant Templates\"/>
    </mc:Choice>
  </mc:AlternateContent>
  <bookViews>
    <workbookView xWindow="0" yWindow="0" windowWidth="28800" windowHeight="11670" tabRatio="844"/>
  </bookViews>
  <sheets>
    <sheet name="Instructions" sheetId="7" r:id="rId1"/>
    <sheet name="Organizational Budget" sheetId="26" r:id="rId2"/>
    <sheet name="Proposed SAP Project Budget " sheetId="25" r:id="rId3"/>
    <sheet name="Other Funding Sources" sheetId="24" r:id="rId4"/>
  </sheets>
  <definedNames>
    <definedName name="_xlnm.Print_Area" localSheetId="0">Instructions!$A$4:$I$27</definedName>
    <definedName name="_xlnm.Print_Area" localSheetId="1">'Organizational Budget'!$A$1:$F$83</definedName>
    <definedName name="_xlnm.Print_Area" localSheetId="2">'Proposed SAP Project Budget '!$A$1:$F$83</definedName>
  </definedNames>
  <calcPr calcId="162913"/>
</workbook>
</file>

<file path=xl/calcChain.xml><?xml version="1.0" encoding="utf-8"?>
<calcChain xmlns="http://schemas.openxmlformats.org/spreadsheetml/2006/main">
  <c r="K72" i="26" l="1"/>
  <c r="J68" i="26"/>
  <c r="H68" i="26"/>
  <c r="E68" i="26"/>
  <c r="E70" i="26" s="1"/>
  <c r="E74" i="26" s="1"/>
  <c r="D68" i="26"/>
  <c r="K67" i="26"/>
  <c r="F67" i="26"/>
  <c r="K66" i="26"/>
  <c r="F66" i="26"/>
  <c r="K65" i="26"/>
  <c r="F65" i="26"/>
  <c r="K64" i="26"/>
  <c r="F64" i="26"/>
  <c r="K63" i="26"/>
  <c r="F63" i="26"/>
  <c r="K62" i="26"/>
  <c r="F62" i="26"/>
  <c r="K61" i="26"/>
  <c r="F61" i="26"/>
  <c r="K60" i="26"/>
  <c r="F60" i="26"/>
  <c r="K59" i="26"/>
  <c r="F59" i="26"/>
  <c r="K58" i="26"/>
  <c r="F58" i="26"/>
  <c r="K57" i="26"/>
  <c r="F57" i="26"/>
  <c r="K56" i="26"/>
  <c r="F56" i="26"/>
  <c r="K55" i="26"/>
  <c r="F55" i="26"/>
  <c r="K54" i="26"/>
  <c r="F54" i="26"/>
  <c r="K53" i="26"/>
  <c r="K68" i="26" s="1"/>
  <c r="F53" i="26"/>
  <c r="J49" i="26"/>
  <c r="H49" i="26"/>
  <c r="E49" i="26"/>
  <c r="F49" i="26" s="1"/>
  <c r="D49" i="26"/>
  <c r="K48" i="26"/>
  <c r="F48" i="26"/>
  <c r="K47" i="26"/>
  <c r="F47" i="26"/>
  <c r="K46" i="26"/>
  <c r="F46" i="26"/>
  <c r="K45" i="26"/>
  <c r="F45" i="26"/>
  <c r="K44" i="26"/>
  <c r="F44" i="26"/>
  <c r="K43" i="26"/>
  <c r="F43" i="26"/>
  <c r="K42" i="26"/>
  <c r="F42" i="26"/>
  <c r="K41" i="26"/>
  <c r="F41" i="26"/>
  <c r="K40" i="26"/>
  <c r="F40" i="26"/>
  <c r="K39" i="26"/>
  <c r="F39" i="26"/>
  <c r="K38" i="26"/>
  <c r="F38" i="26"/>
  <c r="K37" i="26"/>
  <c r="F37" i="26"/>
  <c r="K36" i="26"/>
  <c r="F36" i="26"/>
  <c r="K35" i="26"/>
  <c r="F35" i="26"/>
  <c r="K34" i="26"/>
  <c r="K49" i="26" s="1"/>
  <c r="F34" i="26"/>
  <c r="K30" i="26"/>
  <c r="E30" i="26"/>
  <c r="E31" i="26" s="1"/>
  <c r="J28" i="26"/>
  <c r="J31" i="26" s="1"/>
  <c r="J70" i="26" s="1"/>
  <c r="J74" i="26" s="1"/>
  <c r="H28" i="26"/>
  <c r="H31" i="26" s="1"/>
  <c r="E28" i="26"/>
  <c r="D28" i="26"/>
  <c r="K27" i="26"/>
  <c r="F27" i="26"/>
  <c r="K26" i="26"/>
  <c r="F26" i="26"/>
  <c r="K25" i="26"/>
  <c r="F25" i="26"/>
  <c r="K24" i="26"/>
  <c r="F24" i="26"/>
  <c r="K23" i="26"/>
  <c r="F23" i="26"/>
  <c r="K22" i="26"/>
  <c r="F22" i="26"/>
  <c r="K21" i="26"/>
  <c r="F21" i="26"/>
  <c r="K20" i="26"/>
  <c r="F20" i="26"/>
  <c r="K19" i="26"/>
  <c r="F19" i="26"/>
  <c r="K18" i="26"/>
  <c r="F18" i="26"/>
  <c r="K17" i="26"/>
  <c r="F17" i="26"/>
  <c r="K16" i="26"/>
  <c r="F16" i="26"/>
  <c r="K15" i="26"/>
  <c r="F15" i="26"/>
  <c r="K14" i="26"/>
  <c r="F14" i="26"/>
  <c r="K13" i="26"/>
  <c r="F13" i="26"/>
  <c r="K12" i="26"/>
  <c r="F12" i="26"/>
  <c r="K11" i="26"/>
  <c r="K28" i="26" s="1"/>
  <c r="F11" i="26"/>
  <c r="H70" i="26" l="1"/>
  <c r="K31" i="26"/>
  <c r="F68" i="26"/>
  <c r="F28" i="26"/>
  <c r="D30" i="26"/>
  <c r="D31" i="26" s="1"/>
  <c r="D70" i="26" s="1"/>
  <c r="F11" i="25"/>
  <c r="K11" i="25"/>
  <c r="F12" i="25"/>
  <c r="K12" i="25"/>
  <c r="F13" i="25"/>
  <c r="K13" i="25"/>
  <c r="F14" i="25"/>
  <c r="K14" i="25"/>
  <c r="F15" i="25"/>
  <c r="K15" i="25"/>
  <c r="F16" i="25"/>
  <c r="K16" i="25"/>
  <c r="F17" i="25"/>
  <c r="K17" i="25"/>
  <c r="F18" i="25"/>
  <c r="K18" i="25"/>
  <c r="F19" i="25"/>
  <c r="K19" i="25"/>
  <c r="F20" i="25"/>
  <c r="K20" i="25"/>
  <c r="F21" i="25"/>
  <c r="K21" i="25"/>
  <c r="F22" i="25"/>
  <c r="K22" i="25"/>
  <c r="F23" i="25"/>
  <c r="K23" i="25"/>
  <c r="F24" i="25"/>
  <c r="K24" i="25"/>
  <c r="F25" i="25"/>
  <c r="K25" i="25"/>
  <c r="F26" i="25"/>
  <c r="K26" i="25"/>
  <c r="F27" i="25"/>
  <c r="K27" i="25"/>
  <c r="D28" i="25"/>
  <c r="E28" i="25"/>
  <c r="F28" i="25" s="1"/>
  <c r="H28" i="25"/>
  <c r="J28" i="25"/>
  <c r="K28" i="25"/>
  <c r="D30" i="25"/>
  <c r="K30" i="25"/>
  <c r="D31" i="25"/>
  <c r="H31" i="25"/>
  <c r="K31" i="25" s="1"/>
  <c r="J31" i="25"/>
  <c r="F34" i="25"/>
  <c r="K34" i="25"/>
  <c r="K49" i="25" s="1"/>
  <c r="F35" i="25"/>
  <c r="K35" i="25"/>
  <c r="F36" i="25"/>
  <c r="K36" i="25"/>
  <c r="F37" i="25"/>
  <c r="K37" i="25"/>
  <c r="F38" i="25"/>
  <c r="K38" i="25"/>
  <c r="F39" i="25"/>
  <c r="K39" i="25"/>
  <c r="F40" i="25"/>
  <c r="K40" i="25"/>
  <c r="F41" i="25"/>
  <c r="K41" i="25"/>
  <c r="F42" i="25"/>
  <c r="K42" i="25"/>
  <c r="F43" i="25"/>
  <c r="K43" i="25"/>
  <c r="F44" i="25"/>
  <c r="K44" i="25"/>
  <c r="F45" i="25"/>
  <c r="K45" i="25"/>
  <c r="F46" i="25"/>
  <c r="K46" i="25"/>
  <c r="F47" i="25"/>
  <c r="K47" i="25"/>
  <c r="F48" i="25"/>
  <c r="K48" i="25"/>
  <c r="D49" i="25"/>
  <c r="F49" i="25" s="1"/>
  <c r="E49" i="25"/>
  <c r="H49" i="25"/>
  <c r="J49" i="25"/>
  <c r="F53" i="25"/>
  <c r="K53" i="25"/>
  <c r="K68" i="25" s="1"/>
  <c r="F54" i="25"/>
  <c r="K54" i="25"/>
  <c r="F55" i="25"/>
  <c r="K55" i="25"/>
  <c r="F56" i="25"/>
  <c r="K56" i="25"/>
  <c r="F57" i="25"/>
  <c r="K57" i="25"/>
  <c r="F58" i="25"/>
  <c r="K58" i="25"/>
  <c r="F59" i="25"/>
  <c r="K59" i="25"/>
  <c r="F60" i="25"/>
  <c r="K60" i="25"/>
  <c r="F61" i="25"/>
  <c r="K61" i="25"/>
  <c r="F62" i="25"/>
  <c r="K62" i="25"/>
  <c r="F63" i="25"/>
  <c r="K63" i="25"/>
  <c r="F64" i="25"/>
  <c r="K64" i="25"/>
  <c r="F65" i="25"/>
  <c r="K65" i="25"/>
  <c r="F66" i="25"/>
  <c r="K66" i="25"/>
  <c r="F67" i="25"/>
  <c r="K67" i="25"/>
  <c r="D68" i="25"/>
  <c r="F68" i="25" s="1"/>
  <c r="E68" i="25"/>
  <c r="H68" i="25"/>
  <c r="J68" i="25"/>
  <c r="D70" i="25"/>
  <c r="J70" i="25"/>
  <c r="K72" i="25"/>
  <c r="J74" i="25"/>
  <c r="D72" i="26" l="1"/>
  <c r="F72" i="26" s="1"/>
  <c r="F70" i="26"/>
  <c r="D74" i="26"/>
  <c r="F31" i="26"/>
  <c r="F30" i="26"/>
  <c r="K70" i="26"/>
  <c r="K74" i="26" s="1"/>
  <c r="H74" i="26"/>
  <c r="F30" i="25"/>
  <c r="F31" i="25" s="1"/>
  <c r="H70" i="25"/>
  <c r="E31" i="25"/>
  <c r="E70" i="25" s="1"/>
  <c r="E74" i="25" s="1"/>
  <c r="E30" i="25"/>
  <c r="D72" i="25"/>
  <c r="C6" i="26" l="1"/>
  <c r="F74" i="26"/>
  <c r="C5" i="26" s="1"/>
  <c r="H74" i="25"/>
  <c r="K70" i="25"/>
  <c r="K74" i="25" s="1"/>
  <c r="D74" i="25"/>
  <c r="F74" i="25" s="1"/>
  <c r="F72" i="25"/>
  <c r="F70" i="25"/>
  <c r="C24" i="24"/>
  <c r="C23" i="24"/>
  <c r="C5" i="25" l="1"/>
  <c r="C6" i="25"/>
</calcChain>
</file>

<file path=xl/sharedStrings.xml><?xml version="1.0" encoding="utf-8"?>
<sst xmlns="http://schemas.openxmlformats.org/spreadsheetml/2006/main" count="122" uniqueCount="74">
  <si>
    <t>Category</t>
  </si>
  <si>
    <t>Total Budget</t>
  </si>
  <si>
    <t>Salaries</t>
  </si>
  <si>
    <t>Subtotal Salaries</t>
  </si>
  <si>
    <t>Subtotal Section A - PERSONNEL</t>
  </si>
  <si>
    <t>(Insert % Below)</t>
  </si>
  <si>
    <t>D. TOTAL DIRECT COSTS</t>
  </si>
  <si>
    <t>E. ADMINISTRATIVE INDIRECT COST RATE</t>
  </si>
  <si>
    <t>F. TOTAL BUDGET COSTS</t>
  </si>
  <si>
    <t xml:space="preserve">Email Address: </t>
  </si>
  <si>
    <t xml:space="preserve">Phone Number: </t>
  </si>
  <si>
    <t>Percentage of time/cost allocated</t>
  </si>
  <si>
    <t xml:space="preserve"> </t>
  </si>
  <si>
    <t>Name and Title</t>
  </si>
  <si>
    <t>This budget workbook has been reviewed and approved by the following individual responsible for financial reporting:</t>
  </si>
  <si>
    <t>Narrative and Justification</t>
  </si>
  <si>
    <t xml:space="preserve">Subtotal Section C - DIRECT PROGRAM EXPENSES </t>
  </si>
  <si>
    <t>Subtotal Section B - OUTSIDE SERVICES/SUBGRANTS/CONTRACTS</t>
  </si>
  <si>
    <t>Overview of Budget Workbook</t>
  </si>
  <si>
    <t>Expenses may include:  office expenses, staff travel, meeting expenses, direct service expenses etc.</t>
  </si>
  <si>
    <t xml:space="preserve">A. PERSONNEL </t>
  </si>
  <si>
    <t>Program Expenditures</t>
  </si>
  <si>
    <t>Narrative and Justification for Revisions</t>
  </si>
  <si>
    <t>Revised Percentage of time/cost allocated</t>
  </si>
  <si>
    <t>Instructions:</t>
  </si>
  <si>
    <t>Proposed Project Budget</t>
  </si>
  <si>
    <t>Funds From Other Sources</t>
  </si>
  <si>
    <t>Organization Name</t>
  </si>
  <si>
    <t>Total Project Budget (from all funding sources)</t>
  </si>
  <si>
    <t>Proposal - Other Funding Sources for the Proposed Project</t>
  </si>
  <si>
    <t>Source</t>
  </si>
  <si>
    <t>Name of Funding Source for the Proposed Project</t>
  </si>
  <si>
    <t>Amount</t>
  </si>
  <si>
    <t>Total Secure Funding</t>
  </si>
  <si>
    <t>Total Unsecured Funding</t>
  </si>
  <si>
    <t>Questions?</t>
  </si>
  <si>
    <r>
      <t xml:space="preserve">Balance          </t>
    </r>
    <r>
      <rPr>
        <i/>
        <sz val="9"/>
        <rFont val="Calibri"/>
        <family val="2"/>
        <scheme val="minor"/>
      </rPr>
      <t xml:space="preserve">                     (based on Revised AU Budget)</t>
    </r>
  </si>
  <si>
    <r>
      <t>Fringe</t>
    </r>
    <r>
      <rPr>
        <i/>
        <sz val="12"/>
        <rFont val="Calibri"/>
        <family val="2"/>
        <scheme val="minor"/>
      </rPr>
      <t xml:space="preserve"> (Health Insurance, FICA, UC, etc.)</t>
    </r>
  </si>
  <si>
    <r>
      <t>Is the funding secured?</t>
    </r>
    <r>
      <rPr>
        <b/>
        <sz val="11"/>
        <rFont val="Calibri"/>
        <family val="2"/>
        <scheme val="minor"/>
      </rPr>
      <t xml:space="preserve"> Indicate Yes or No</t>
    </r>
  </si>
  <si>
    <t>Revised SAF Budget</t>
  </si>
  <si>
    <t>C.  DIRECT PROGRAM/ORGANIZATION EXPENSES</t>
  </si>
  <si>
    <t>B. OUTSIDE SERVICES/CONTRACTS/CONSULTANTS/FACILITATORS</t>
  </si>
  <si>
    <t>Travel</t>
  </si>
  <si>
    <t>Supplies (syringes, kits, etc.)</t>
  </si>
  <si>
    <t>Vehicle/transportation costs</t>
  </si>
  <si>
    <t>Educational materials</t>
  </si>
  <si>
    <t>Meetings/refreshments</t>
  </si>
  <si>
    <t>Computer/IT costs</t>
  </si>
  <si>
    <t>Phone/fax</t>
  </si>
  <si>
    <t>Printing/copying</t>
  </si>
  <si>
    <t>Participant incentives</t>
  </si>
  <si>
    <t>Postage/delivery</t>
  </si>
  <si>
    <t>Other Funding Sources</t>
  </si>
  <si>
    <r>
      <rPr>
        <i/>
        <sz val="10"/>
        <rFont val="Calibri"/>
        <family val="2"/>
        <scheme val="minor"/>
      </rPr>
      <t>Sections A, B, and C</t>
    </r>
    <r>
      <rPr>
        <sz val="10"/>
        <rFont val="Calibri"/>
        <family val="2"/>
        <scheme val="minor"/>
      </rPr>
      <t xml:space="preserve"> of these sheets should reflect costs </t>
    </r>
    <r>
      <rPr>
        <u/>
        <sz val="10"/>
        <rFont val="Calibri"/>
        <family val="2"/>
        <scheme val="minor"/>
      </rPr>
      <t>directly related to your proposed project.</t>
    </r>
  </si>
  <si>
    <t>Please note that only yellow cells on the following sheets can be completed.  White cells are locked and will automatically calculate totals for you based upon information that you enter.</t>
  </si>
  <si>
    <t>Please be sure to enter the name and contact information of the person completing this workbook.</t>
  </si>
  <si>
    <r>
      <t xml:space="preserve">In </t>
    </r>
    <r>
      <rPr>
        <i/>
        <sz val="10"/>
        <rFont val="Calibri"/>
        <family val="2"/>
        <scheme val="minor"/>
      </rPr>
      <t>Section E</t>
    </r>
    <r>
      <rPr>
        <sz val="10"/>
        <rFont val="Calibri"/>
        <family val="2"/>
        <scheme val="minor"/>
      </rPr>
      <t>, the ADMINISTRATIVE INDIRECT COST RATE can be no higher then 15%.</t>
    </r>
  </si>
  <si>
    <r>
      <t>Use this worksheet to report any other funders that support</t>
    </r>
    <r>
      <rPr>
        <i/>
        <sz val="10"/>
        <rFont val="Calibri"/>
        <family val="2"/>
        <scheme val="minor"/>
      </rPr>
      <t xml:space="preserve"> your proposed project</t>
    </r>
    <r>
      <rPr>
        <sz val="10"/>
        <rFont val="Calibri"/>
        <family val="2"/>
        <scheme val="minor"/>
      </rPr>
      <t xml:space="preserve"> (not your organization as a whole).  For each funder, please indicate if that funding is secured or pending.</t>
    </r>
  </si>
  <si>
    <t xml:space="preserve">Comer Family Foundation </t>
  </si>
  <si>
    <t>Comer Grant Request</t>
  </si>
  <si>
    <t>Total Grant Request from Comer Family Foundation</t>
  </si>
  <si>
    <t>Comer Family Foundation staff is available to answer any and all questions about these forms.</t>
  </si>
  <si>
    <t xml:space="preserve">Please contact Mary at grants@comerfamilyfoundation.org </t>
  </si>
  <si>
    <t xml:space="preserve">The Applicant Budget Workbook contains 3 worksheets that can be accessed by tabs across the bottom of the Excel window. Please fill in all tabs and submit all budget forms to Comer Family Foundation. </t>
  </si>
  <si>
    <t>Total Organizational Budget / Operating Expenses</t>
  </si>
  <si>
    <t xml:space="preserve">Proposed Syringe Access Program Project Budget </t>
  </si>
  <si>
    <t>Syringe Access Program (SAP) Project Budget:</t>
  </si>
  <si>
    <t xml:space="preserve">Organizational Budget: </t>
  </si>
  <si>
    <t>Other Funding Sources:</t>
  </si>
  <si>
    <t xml:space="preserve">Comer Family Foundation thanks AIDS United for allowing us to leverage their template for simplification of your application process. </t>
  </si>
  <si>
    <t>Please be sure to read directions carefully, Comer Family Foundation asks for Total Organizational budget, and adjusted Program Budget tabs to one year grants</t>
  </si>
  <si>
    <t>Total Organizational Budget</t>
  </si>
  <si>
    <t>Please share with us your organization's total annual operating budget, including income and expenses. If you are only a syringe exchange, this will be the</t>
  </si>
  <si>
    <t xml:space="preserve">same as your SAP Budget.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</si>
</sst>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0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 applyProtection="1"/>
    <xf numFmtId="0" fontId="6" fillId="0" borderId="0" xfId="0" applyFont="1" applyBorder="1" applyAlignment="1" applyProtection="1">
      <alignment vertical="top" wrapText="1"/>
    </xf>
    <xf numFmtId="0" fontId="6" fillId="0" borderId="0" xfId="0" applyFont="1" applyAlignment="1" applyProtection="1">
      <alignment vertical="top" wrapText="1"/>
    </xf>
    <xf numFmtId="0" fontId="3" fillId="6" borderId="0" xfId="0" applyFont="1" applyFill="1" applyProtection="1"/>
    <xf numFmtId="0" fontId="8" fillId="6" borderId="0" xfId="0" applyFont="1" applyFill="1" applyProtection="1"/>
    <xf numFmtId="0" fontId="9" fillId="6" borderId="0" xfId="0" applyFont="1" applyFill="1" applyProtection="1"/>
    <xf numFmtId="0" fontId="10" fillId="5" borderId="0" xfId="0" applyFont="1" applyFill="1" applyProtection="1"/>
    <xf numFmtId="0" fontId="5" fillId="5" borderId="0" xfId="0" applyFont="1" applyFill="1" applyProtection="1"/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/>
    <xf numFmtId="0" fontId="13" fillId="0" borderId="0" xfId="0" applyFont="1" applyAlignment="1" applyProtection="1"/>
    <xf numFmtId="0" fontId="13" fillId="0" borderId="0" xfId="0" applyFont="1" applyProtection="1"/>
    <xf numFmtId="0" fontId="6" fillId="4" borderId="0" xfId="0" applyFont="1" applyFill="1" applyBorder="1" applyAlignment="1" applyProtection="1"/>
    <xf numFmtId="164" fontId="5" fillId="0" borderId="0" xfId="0" applyNumberFormat="1" applyFont="1" applyProtection="1"/>
    <xf numFmtId="164" fontId="16" fillId="0" borderId="0" xfId="0" applyNumberFormat="1" applyFont="1" applyAlignment="1" applyProtection="1">
      <alignment horizontal="center"/>
    </xf>
    <xf numFmtId="49" fontId="5" fillId="5" borderId="0" xfId="0" applyNumberFormat="1" applyFont="1" applyFill="1" applyBorder="1" applyAlignment="1" applyProtection="1">
      <alignment horizontal="left" wrapText="1"/>
    </xf>
    <xf numFmtId="0" fontId="6" fillId="5" borderId="0" xfId="0" applyFont="1" applyFill="1" applyBorder="1" applyAlignment="1" applyProtection="1">
      <alignment horizontal="left"/>
    </xf>
    <xf numFmtId="164" fontId="13" fillId="0" borderId="0" xfId="0" applyNumberFormat="1" applyFont="1" applyProtection="1"/>
    <xf numFmtId="0" fontId="11" fillId="0" borderId="0" xfId="0" applyFont="1" applyBorder="1" applyAlignment="1" applyProtection="1">
      <alignment horizontal="left"/>
    </xf>
    <xf numFmtId="164" fontId="13" fillId="0" borderId="0" xfId="0" applyNumberFormat="1" applyFont="1" applyAlignment="1" applyProtection="1">
      <alignment horizontal="right"/>
    </xf>
    <xf numFmtId="164" fontId="18" fillId="2" borderId="1" xfId="0" applyNumberFormat="1" applyFont="1" applyFill="1" applyBorder="1" applyAlignment="1" applyProtection="1">
      <alignment horizontal="center" vertical="center"/>
    </xf>
    <xf numFmtId="164" fontId="18" fillId="3" borderId="1" xfId="0" applyNumberFormat="1" applyFont="1" applyFill="1" applyBorder="1" applyAlignment="1" applyProtection="1">
      <alignment horizontal="center" vertical="center" wrapText="1"/>
    </xf>
    <xf numFmtId="164" fontId="18" fillId="2" borderId="1" xfId="0" applyNumberFormat="1" applyFont="1" applyFill="1" applyBorder="1" applyAlignment="1" applyProtection="1">
      <alignment horizontal="center" vertical="center" wrapText="1"/>
    </xf>
    <xf numFmtId="164" fontId="18" fillId="2" borderId="2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Alignment="1" applyProtection="1">
      <alignment horizontal="center" vertical="center"/>
    </xf>
    <xf numFmtId="164" fontId="5" fillId="8" borderId="2" xfId="0" applyNumberFormat="1" applyFont="1" applyFill="1" applyBorder="1" applyProtection="1">
      <protection locked="0"/>
    </xf>
    <xf numFmtId="9" fontId="5" fillId="8" borderId="2" xfId="0" applyNumberFormat="1" applyFont="1" applyFill="1" applyBorder="1" applyProtection="1">
      <protection locked="0"/>
    </xf>
    <xf numFmtId="9" fontId="5" fillId="8" borderId="2" xfId="0" applyNumberFormat="1" applyFont="1" applyFill="1" applyBorder="1" applyAlignment="1" applyProtection="1">
      <alignment wrapText="1"/>
      <protection locked="0"/>
    </xf>
    <xf numFmtId="164" fontId="5" fillId="0" borderId="2" xfId="0" applyNumberFormat="1" applyFont="1" applyFill="1" applyBorder="1" applyProtection="1"/>
    <xf numFmtId="9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>
      <protection locked="0"/>
    </xf>
    <xf numFmtId="164" fontId="13" fillId="0" borderId="2" xfId="0" applyNumberFormat="1" applyFont="1" applyFill="1" applyBorder="1" applyProtection="1"/>
    <xf numFmtId="164" fontId="17" fillId="0" borderId="2" xfId="0" applyNumberFormat="1" applyFont="1" applyFill="1" applyBorder="1" applyAlignment="1" applyProtection="1">
      <alignment horizontal="right"/>
    </xf>
    <xf numFmtId="164" fontId="13" fillId="2" borderId="3" xfId="0" applyNumberFormat="1" applyFont="1" applyFill="1" applyBorder="1" applyProtection="1"/>
    <xf numFmtId="164" fontId="7" fillId="2" borderId="4" xfId="0" applyNumberFormat="1" applyFont="1" applyFill="1" applyBorder="1" applyAlignment="1" applyProtection="1">
      <alignment horizontal="center" vertical="center"/>
    </xf>
    <xf numFmtId="165" fontId="13" fillId="8" borderId="2" xfId="0" applyNumberFormat="1" applyFont="1" applyFill="1" applyBorder="1" applyAlignment="1" applyProtection="1">
      <alignment horizontal="center"/>
      <protection locked="0"/>
    </xf>
    <xf numFmtId="165" fontId="13" fillId="0" borderId="2" xfId="0" applyNumberFormat="1" applyFont="1" applyFill="1" applyBorder="1" applyAlignment="1" applyProtection="1">
      <alignment horizontal="center"/>
    </xf>
    <xf numFmtId="164" fontId="13" fillId="0" borderId="2" xfId="0" applyNumberFormat="1" applyFont="1" applyFill="1" applyBorder="1" applyProtection="1">
      <protection locked="0"/>
    </xf>
    <xf numFmtId="164" fontId="14" fillId="0" borderId="5" xfId="0" applyNumberFormat="1" applyFont="1" applyFill="1" applyBorder="1" applyAlignment="1" applyProtection="1">
      <alignment horizontal="right" wrapText="1"/>
    </xf>
    <xf numFmtId="164" fontId="14" fillId="0" borderId="2" xfId="0" applyNumberFormat="1" applyFont="1" applyFill="1" applyBorder="1" applyProtection="1"/>
    <xf numFmtId="164" fontId="5" fillId="2" borderId="3" xfId="0" applyNumberFormat="1" applyFont="1" applyFill="1" applyBorder="1" applyProtection="1"/>
    <xf numFmtId="164" fontId="5" fillId="2" borderId="4" xfId="0" applyNumberFormat="1" applyFont="1" applyFill="1" applyBorder="1" applyProtection="1"/>
    <xf numFmtId="164" fontId="5" fillId="8" borderId="2" xfId="0" applyNumberFormat="1" applyFont="1" applyFill="1" applyBorder="1" applyAlignment="1" applyProtection="1">
      <alignment horizontal="right"/>
      <protection locked="0"/>
    </xf>
    <xf numFmtId="164" fontId="14" fillId="0" borderId="5" xfId="0" applyNumberFormat="1" applyFont="1" applyFill="1" applyBorder="1" applyAlignment="1" applyProtection="1">
      <alignment horizontal="right"/>
    </xf>
    <xf numFmtId="164" fontId="20" fillId="0" borderId="2" xfId="0" applyNumberFormat="1" applyFont="1" applyFill="1" applyBorder="1" applyProtection="1"/>
    <xf numFmtId="164" fontId="5" fillId="8" borderId="2" xfId="0" applyNumberFormat="1" applyFont="1" applyFill="1" applyBorder="1" applyAlignment="1" applyProtection="1">
      <protection locked="0"/>
    </xf>
    <xf numFmtId="164" fontId="5" fillId="2" borderId="5" xfId="0" applyNumberFormat="1" applyFont="1" applyFill="1" applyBorder="1" applyProtection="1"/>
    <xf numFmtId="164" fontId="5" fillId="2" borderId="2" xfId="0" applyNumberFormat="1" applyFont="1" applyFill="1" applyBorder="1" applyProtection="1"/>
    <xf numFmtId="164" fontId="13" fillId="0" borderId="2" xfId="0" applyNumberFormat="1" applyFont="1" applyFill="1" applyBorder="1" applyAlignment="1" applyProtection="1">
      <alignment wrapText="1"/>
    </xf>
    <xf numFmtId="165" fontId="13" fillId="8" borderId="2" xfId="1" applyNumberFormat="1" applyFont="1" applyFill="1" applyBorder="1" applyAlignment="1" applyProtection="1">
      <alignment horizontal="center"/>
      <protection locked="0"/>
    </xf>
    <xf numFmtId="165" fontId="5" fillId="8" borderId="2" xfId="1" applyNumberFormat="1" applyFont="1" applyFill="1" applyBorder="1" applyAlignment="1" applyProtection="1">
      <alignment horizontal="center" wrapText="1"/>
      <protection locked="0"/>
    </xf>
    <xf numFmtId="164" fontId="13" fillId="8" borderId="2" xfId="1" applyNumberFormat="1" applyFont="1" applyFill="1" applyBorder="1" applyAlignment="1" applyProtection="1">
      <alignment horizontal="right"/>
      <protection locked="0"/>
    </xf>
    <xf numFmtId="164" fontId="13" fillId="2" borderId="4" xfId="0" applyNumberFormat="1" applyFont="1" applyFill="1" applyBorder="1" applyProtection="1"/>
    <xf numFmtId="164" fontId="13" fillId="0" borderId="6" xfId="0" applyNumberFormat="1" applyFont="1" applyFill="1" applyBorder="1" applyAlignment="1" applyProtection="1">
      <alignment horizontal="right" wrapText="1"/>
    </xf>
    <xf numFmtId="164" fontId="13" fillId="0" borderId="7" xfId="0" applyNumberFormat="1" applyFont="1" applyFill="1" applyBorder="1" applyProtection="1"/>
    <xf numFmtId="164" fontId="13" fillId="0" borderId="0" xfId="0" applyNumberFormat="1" applyFont="1" applyBorder="1" applyAlignment="1" applyProtection="1">
      <alignment horizontal="right"/>
    </xf>
    <xf numFmtId="164" fontId="5" fillId="0" borderId="0" xfId="0" applyNumberFormat="1" applyFont="1" applyBorder="1" applyProtection="1"/>
    <xf numFmtId="0" fontId="6" fillId="5" borderId="0" xfId="0" applyFont="1" applyFill="1" applyBorder="1" applyAlignment="1" applyProtection="1">
      <alignment wrapText="1"/>
    </xf>
    <xf numFmtId="0" fontId="15" fillId="0" borderId="0" xfId="0" applyFont="1"/>
    <xf numFmtId="0" fontId="18" fillId="2" borderId="2" xfId="0" applyFont="1" applyFill="1" applyBorder="1" applyAlignment="1" applyProtection="1">
      <alignment horizontal="center"/>
    </xf>
    <xf numFmtId="164" fontId="18" fillId="2" borderId="2" xfId="0" applyNumberFormat="1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/>
    </xf>
    <xf numFmtId="0" fontId="5" fillId="8" borderId="2" xfId="0" applyFont="1" applyFill="1" applyBorder="1" applyAlignment="1" applyProtection="1">
      <alignment wrapText="1"/>
      <protection locked="0"/>
    </xf>
    <xf numFmtId="0" fontId="5" fillId="8" borderId="2" xfId="0" applyFont="1" applyFill="1" applyBorder="1" applyProtection="1">
      <protection locked="0"/>
    </xf>
    <xf numFmtId="0" fontId="5" fillId="0" borderId="0" xfId="0" applyFont="1"/>
    <xf numFmtId="0" fontId="15" fillId="0" borderId="2" xfId="0" applyFont="1" applyBorder="1" applyAlignment="1" applyProtection="1">
      <alignment horizontal="center"/>
    </xf>
    <xf numFmtId="0" fontId="15" fillId="8" borderId="2" xfId="0" applyFont="1" applyFill="1" applyBorder="1" applyAlignment="1" applyProtection="1">
      <alignment wrapText="1"/>
      <protection locked="0"/>
    </xf>
    <xf numFmtId="164" fontId="15" fillId="8" borderId="2" xfId="0" applyNumberFormat="1" applyFont="1" applyFill="1" applyBorder="1" applyProtection="1">
      <protection locked="0"/>
    </xf>
    <xf numFmtId="0" fontId="15" fillId="8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horizontal="right"/>
    </xf>
    <xf numFmtId="164" fontId="15" fillId="0" borderId="2" xfId="0" applyNumberFormat="1" applyFont="1" applyBorder="1"/>
    <xf numFmtId="0" fontId="15" fillId="0" borderId="0" xfId="0" applyFont="1" applyProtection="1"/>
    <xf numFmtId="164" fontId="15" fillId="0" borderId="0" xfId="0" applyNumberFormat="1" applyFont="1"/>
    <xf numFmtId="0" fontId="17" fillId="0" borderId="0" xfId="0" applyFont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left"/>
    </xf>
    <xf numFmtId="0" fontId="17" fillId="0" borderId="0" xfId="0" applyFont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vertical="top" wrapText="1"/>
    </xf>
    <xf numFmtId="0" fontId="6" fillId="0" borderId="0" xfId="0" applyFont="1" applyAlignment="1" applyProtection="1"/>
    <xf numFmtId="0" fontId="3" fillId="7" borderId="0" xfId="0" applyFont="1" applyFill="1" applyAlignment="1" applyProtection="1">
      <alignment horizontal="center"/>
    </xf>
    <xf numFmtId="0" fontId="4" fillId="7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6" fillId="8" borderId="0" xfId="0" applyFont="1" applyFill="1" applyAlignment="1" applyProtection="1">
      <alignment horizontal="left" vertical="top" wrapText="1"/>
    </xf>
    <xf numFmtId="164" fontId="16" fillId="4" borderId="3" xfId="0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/>
    <xf numFmtId="0" fontId="6" fillId="4" borderId="5" xfId="0" applyFont="1" applyFill="1" applyBorder="1" applyAlignment="1" applyProtection="1"/>
    <xf numFmtId="0" fontId="17" fillId="0" borderId="0" xfId="0" applyFont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49" fontId="5" fillId="8" borderId="3" xfId="0" applyNumberFormat="1" applyFont="1" applyFill="1" applyBorder="1" applyAlignment="1" applyProtection="1">
      <alignment horizontal="left" wrapText="1"/>
      <protection locked="0"/>
    </xf>
    <xf numFmtId="49" fontId="5" fillId="8" borderId="4" xfId="0" applyNumberFormat="1" applyFont="1" applyFill="1" applyBorder="1" applyAlignment="1" applyProtection="1">
      <alignment horizontal="left" wrapText="1"/>
      <protection locked="0"/>
    </xf>
    <xf numFmtId="49" fontId="5" fillId="8" borderId="5" xfId="0" applyNumberFormat="1" applyFont="1" applyFill="1" applyBorder="1" applyAlignment="1" applyProtection="1">
      <alignment horizontal="left" wrapText="1"/>
      <protection locked="0"/>
    </xf>
    <xf numFmtId="0" fontId="11" fillId="0" borderId="8" xfId="0" applyFont="1" applyBorder="1" applyAlignment="1" applyProtection="1">
      <alignment horizontal="left"/>
    </xf>
    <xf numFmtId="164" fontId="13" fillId="5" borderId="3" xfId="0" applyNumberFormat="1" applyFont="1" applyFill="1" applyBorder="1" applyAlignment="1" applyProtection="1">
      <alignment horizontal="left" wrapText="1"/>
    </xf>
    <xf numFmtId="164" fontId="14" fillId="0" borderId="3" xfId="0" applyNumberFormat="1" applyFont="1" applyFill="1" applyBorder="1" applyAlignment="1" applyProtection="1">
      <alignment horizontal="left" wrapText="1"/>
    </xf>
    <xf numFmtId="164" fontId="14" fillId="0" borderId="4" xfId="0" applyNumberFormat="1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 wrapText="1"/>
    </xf>
    <xf numFmtId="164" fontId="13" fillId="0" borderId="3" xfId="0" applyNumberFormat="1" applyFont="1" applyFill="1" applyBorder="1" applyAlignment="1" applyProtection="1">
      <alignment horizontal="left" wrapText="1"/>
    </xf>
    <xf numFmtId="164" fontId="13" fillId="0" borderId="9" xfId="0" applyNumberFormat="1" applyFont="1" applyFill="1" applyBorder="1" applyAlignment="1" applyProtection="1">
      <alignment horizontal="left"/>
    </xf>
    <xf numFmtId="164" fontId="13" fillId="0" borderId="10" xfId="0" applyNumberFormat="1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</xf>
    <xf numFmtId="164" fontId="13" fillId="0" borderId="3" xfId="0" applyNumberFormat="1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164" fontId="13" fillId="0" borderId="4" xfId="0" applyNumberFormat="1" applyFont="1" applyFill="1" applyBorder="1" applyAlignment="1" applyProtection="1">
      <alignment horizontal="left" wrapText="1"/>
    </xf>
    <xf numFmtId="164" fontId="5" fillId="2" borderId="4" xfId="0" applyNumberFormat="1" applyFont="1" applyFill="1" applyBorder="1" applyAlignment="1" applyProtection="1"/>
    <xf numFmtId="164" fontId="13" fillId="0" borderId="4" xfId="0" applyNumberFormat="1" applyFont="1" applyFill="1" applyBorder="1" applyAlignment="1" applyProtection="1">
      <alignment horizontal="left"/>
    </xf>
    <xf numFmtId="164" fontId="14" fillId="0" borderId="3" xfId="0" applyNumberFormat="1" applyFont="1" applyFill="1" applyBorder="1" applyAlignment="1" applyProtection="1">
      <alignment horizontal="left"/>
    </xf>
    <xf numFmtId="164" fontId="14" fillId="0" borderId="4" xfId="0" applyNumberFormat="1" applyFont="1" applyFill="1" applyBorder="1" applyAlignment="1" applyProtection="1">
      <alignment horizontal="left"/>
    </xf>
    <xf numFmtId="164" fontId="17" fillId="0" borderId="3" xfId="0" applyNumberFormat="1" applyFont="1" applyFill="1" applyBorder="1" applyAlignment="1" applyProtection="1">
      <alignment horizontal="left"/>
    </xf>
    <xf numFmtId="164" fontId="13" fillId="0" borderId="3" xfId="0" applyNumberFormat="1" applyFont="1" applyFill="1" applyBorder="1" applyAlignment="1" applyProtection="1"/>
    <xf numFmtId="0" fontId="6" fillId="0" borderId="4" xfId="0" applyFont="1" applyFill="1" applyBorder="1" applyAlignment="1" applyProtection="1"/>
    <xf numFmtId="0" fontId="6" fillId="0" borderId="5" xfId="0" applyFont="1" applyFill="1" applyBorder="1" applyAlignment="1" applyProtection="1"/>
    <xf numFmtId="164" fontId="13" fillId="8" borderId="3" xfId="0" applyNumberFormat="1" applyFont="1" applyFill="1" applyBorder="1" applyAlignment="1" applyProtection="1">
      <alignment wrapText="1"/>
      <protection locked="0"/>
    </xf>
    <xf numFmtId="164" fontId="13" fillId="8" borderId="4" xfId="0" applyNumberFormat="1" applyFont="1" applyFill="1" applyBorder="1" applyAlignment="1" applyProtection="1">
      <alignment wrapText="1"/>
      <protection locked="0"/>
    </xf>
    <xf numFmtId="0" fontId="6" fillId="8" borderId="4" xfId="0" applyFont="1" applyFill="1" applyBorder="1" applyAlignment="1" applyProtection="1">
      <alignment wrapText="1"/>
      <protection locked="0"/>
    </xf>
    <xf numFmtId="0" fontId="6" fillId="8" borderId="5" xfId="0" applyFont="1" applyFill="1" applyBorder="1" applyAlignment="1" applyProtection="1">
      <alignment wrapText="1"/>
      <protection locked="0"/>
    </xf>
    <xf numFmtId="164" fontId="13" fillId="5" borderId="4" xfId="0" applyNumberFormat="1" applyFont="1" applyFill="1" applyBorder="1" applyAlignment="1" applyProtection="1">
      <alignment horizontal="left" wrapText="1"/>
    </xf>
    <xf numFmtId="164" fontId="13" fillId="5" borderId="5" xfId="0" applyNumberFormat="1" applyFont="1" applyFill="1" applyBorder="1" applyAlignment="1" applyProtection="1">
      <alignment horizontal="left" wrapText="1"/>
    </xf>
    <xf numFmtId="164" fontId="5" fillId="2" borderId="5" xfId="0" applyNumberFormat="1" applyFont="1" applyFill="1" applyBorder="1" applyAlignment="1" applyProtection="1"/>
    <xf numFmtId="164" fontId="13" fillId="0" borderId="5" xfId="0" applyNumberFormat="1" applyFont="1" applyFill="1" applyBorder="1" applyAlignment="1" applyProtection="1">
      <alignment horizontal="left" wrapText="1"/>
    </xf>
    <xf numFmtId="0" fontId="16" fillId="0" borderId="10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15" fillId="0" borderId="0" xfId="0" applyFont="1" applyBorder="1" applyAlignment="1"/>
    <xf numFmtId="0" fontId="7" fillId="0" borderId="0" xfId="0" applyFont="1" applyProtection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29</xdr:row>
      <xdr:rowOff>12700</xdr:rowOff>
    </xdr:from>
    <xdr:to>
      <xdr:col>0</xdr:col>
      <xdr:colOff>915967</xdr:colOff>
      <xdr:row>31</xdr:row>
      <xdr:rowOff>57150</xdr:rowOff>
    </xdr:to>
    <xdr:pic>
      <xdr:nvPicPr>
        <xdr:cNvPr id="2" name="Picture 2" descr="AURGBLow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650" y="5505450"/>
          <a:ext cx="795317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0</xdr:row>
      <xdr:rowOff>63500</xdr:rowOff>
    </xdr:from>
    <xdr:to>
      <xdr:col>5</xdr:col>
      <xdr:colOff>894080</xdr:colOff>
      <xdr:row>2</xdr:row>
      <xdr:rowOff>84455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63500"/>
          <a:ext cx="2621280" cy="4146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141942</xdr:colOff>
      <xdr:row>84</xdr:row>
      <xdr:rowOff>67234</xdr:rowOff>
    </xdr:from>
    <xdr:to>
      <xdr:col>0</xdr:col>
      <xdr:colOff>1274038</xdr:colOff>
      <xdr:row>87</xdr:row>
      <xdr:rowOff>93381</xdr:rowOff>
    </xdr:to>
    <xdr:pic>
      <xdr:nvPicPr>
        <xdr:cNvPr id="2" name="Picture 2" descr="AURGBLowRes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42" y="16390469"/>
          <a:ext cx="1132096" cy="608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2450354</xdr:colOff>
      <xdr:row>1</xdr:row>
      <xdr:rowOff>1</xdr:rowOff>
    </xdr:from>
    <xdr:to>
      <xdr:col>5</xdr:col>
      <xdr:colOff>253105</xdr:colOff>
      <xdr:row>2</xdr:row>
      <xdr:rowOff>220420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2707" y="231589"/>
          <a:ext cx="2621280" cy="41465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149414</xdr:colOff>
      <xdr:row>84</xdr:row>
      <xdr:rowOff>88801</xdr:rowOff>
    </xdr:from>
    <xdr:to>
      <xdr:col>0</xdr:col>
      <xdr:colOff>1060826</xdr:colOff>
      <xdr:row>86</xdr:row>
      <xdr:rowOff>190497</xdr:rowOff>
    </xdr:to>
    <xdr:pic>
      <xdr:nvPicPr>
        <xdr:cNvPr id="2" name="Picture 2" descr="AURGBLowRes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414" y="16412036"/>
          <a:ext cx="911412" cy="490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2540000</xdr:colOff>
      <xdr:row>0</xdr:row>
      <xdr:rowOff>209176</xdr:rowOff>
    </xdr:from>
    <xdr:to>
      <xdr:col>5</xdr:col>
      <xdr:colOff>342751</xdr:colOff>
      <xdr:row>2</xdr:row>
      <xdr:rowOff>198007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2353" y="209176"/>
          <a:ext cx="2621280" cy="4146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26</xdr:row>
      <xdr:rowOff>43608</xdr:rowOff>
    </xdr:from>
    <xdr:to>
      <xdr:col>1</xdr:col>
      <xdr:colOff>381000</xdr:colOff>
      <xdr:row>28</xdr:row>
      <xdr:rowOff>63500</xdr:rowOff>
    </xdr:to>
    <xdr:pic>
      <xdr:nvPicPr>
        <xdr:cNvPr id="2" name="Picture 2" descr="AURGBLowRes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800" y="6260258"/>
          <a:ext cx="679450" cy="388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2254250</xdr:colOff>
      <xdr:row>0</xdr:row>
      <xdr:rowOff>615950</xdr:rowOff>
    </xdr:from>
    <xdr:to>
      <xdr:col>1</xdr:col>
      <xdr:colOff>4419600</xdr:colOff>
      <xdr:row>0</xdr:row>
      <xdr:rowOff>948055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615950"/>
          <a:ext cx="2165350" cy="3321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M29"/>
  <sheetViews>
    <sheetView showGridLines="0" tabSelected="1" zoomScaleNormal="100" workbookViewId="0">
      <selection activeCell="A15" sqref="A15"/>
    </sheetView>
  </sheetViews>
  <sheetFormatPr defaultColWidth="9.1796875" defaultRowHeight="15.5" x14ac:dyDescent="0.35"/>
  <cols>
    <col min="1" max="8" width="13.1796875" style="1" customWidth="1"/>
    <col min="9" max="9" width="20.81640625" style="1" customWidth="1"/>
    <col min="10" max="16384" width="9.1796875" style="1"/>
  </cols>
  <sheetData>
    <row r="4" spans="1:9" ht="18.5" x14ac:dyDescent="0.45">
      <c r="A4" s="86" t="s">
        <v>18</v>
      </c>
      <c r="B4" s="87"/>
      <c r="C4" s="87"/>
      <c r="D4" s="87"/>
      <c r="E4" s="87"/>
      <c r="F4" s="87"/>
      <c r="G4" s="87"/>
      <c r="H4" s="87"/>
      <c r="I4" s="87"/>
    </row>
    <row r="5" spans="1:9" ht="18" customHeight="1" x14ac:dyDescent="0.35">
      <c r="A5" s="89" t="s">
        <v>63</v>
      </c>
      <c r="B5" s="89"/>
      <c r="C5" s="89"/>
      <c r="D5" s="89"/>
      <c r="E5" s="89"/>
      <c r="F5" s="89"/>
      <c r="G5" s="89"/>
      <c r="H5" s="89"/>
      <c r="I5" s="89"/>
    </row>
    <row r="6" spans="1:9" ht="15.75" customHeight="1" x14ac:dyDescent="0.35">
      <c r="A6" s="89"/>
      <c r="B6" s="89"/>
      <c r="C6" s="89"/>
      <c r="D6" s="89"/>
      <c r="E6" s="89"/>
      <c r="F6" s="89"/>
      <c r="G6" s="89"/>
      <c r="H6" s="89"/>
      <c r="I6" s="89"/>
    </row>
    <row r="7" spans="1:9" ht="18" customHeight="1" x14ac:dyDescent="0.35">
      <c r="A7" s="2"/>
      <c r="B7" s="84" t="s">
        <v>64</v>
      </c>
      <c r="C7" s="85"/>
      <c r="D7" s="85"/>
      <c r="E7" s="85"/>
      <c r="F7" s="85"/>
      <c r="G7" s="85"/>
      <c r="H7" s="85"/>
      <c r="I7" s="85"/>
    </row>
    <row r="8" spans="1:9" ht="18" customHeight="1" x14ac:dyDescent="0.35">
      <c r="A8" s="2"/>
      <c r="B8" s="84" t="s">
        <v>65</v>
      </c>
      <c r="C8" s="85"/>
      <c r="D8" s="85"/>
      <c r="E8" s="85"/>
      <c r="F8" s="85"/>
      <c r="G8" s="85"/>
      <c r="H8" s="85"/>
      <c r="I8" s="85"/>
    </row>
    <row r="9" spans="1:9" ht="18" customHeight="1" x14ac:dyDescent="0.35">
      <c r="A9" s="3"/>
      <c r="B9" s="92" t="s">
        <v>52</v>
      </c>
      <c r="C9" s="92"/>
      <c r="D9" s="3"/>
      <c r="E9" s="3"/>
      <c r="F9" s="3"/>
      <c r="G9" s="3"/>
      <c r="H9" s="3"/>
      <c r="I9" s="3"/>
    </row>
    <row r="10" spans="1:9" ht="27.75" customHeight="1" x14ac:dyDescent="0.35">
      <c r="A10" s="93" t="s">
        <v>54</v>
      </c>
      <c r="B10" s="93"/>
      <c r="C10" s="93"/>
      <c r="D10" s="93"/>
      <c r="E10" s="93"/>
      <c r="F10" s="93"/>
      <c r="G10" s="93"/>
      <c r="H10" s="93"/>
      <c r="I10" s="93"/>
    </row>
    <row r="11" spans="1:9" ht="18.5" x14ac:dyDescent="0.45">
      <c r="A11" s="4" t="s">
        <v>24</v>
      </c>
      <c r="B11" s="5"/>
      <c r="C11" s="5"/>
      <c r="D11" s="6"/>
      <c r="E11" s="6"/>
      <c r="F11" s="6"/>
      <c r="G11" s="6"/>
      <c r="H11" s="6"/>
      <c r="I11" s="6"/>
    </row>
    <row r="12" spans="1:9" ht="15.5" customHeight="1" x14ac:dyDescent="0.35">
      <c r="A12" s="7" t="s">
        <v>67</v>
      </c>
      <c r="B12" s="7"/>
      <c r="C12" s="7"/>
      <c r="D12" s="7"/>
      <c r="E12" s="7"/>
      <c r="F12" s="7"/>
      <c r="G12" s="7"/>
      <c r="H12" s="7"/>
      <c r="I12" s="7"/>
    </row>
    <row r="13" spans="1:9" x14ac:dyDescent="0.35">
      <c r="A13" s="90" t="s">
        <v>72</v>
      </c>
      <c r="B13" s="91"/>
      <c r="C13" s="91"/>
      <c r="D13" s="91"/>
      <c r="E13" s="91"/>
      <c r="F13" s="91"/>
      <c r="G13" s="91"/>
      <c r="H13" s="91"/>
      <c r="I13" s="91"/>
    </row>
    <row r="14" spans="1:9" x14ac:dyDescent="0.35">
      <c r="A14" s="90" t="s">
        <v>73</v>
      </c>
      <c r="B14" s="91"/>
      <c r="C14" s="91"/>
      <c r="D14" s="91"/>
      <c r="E14" s="91"/>
      <c r="F14" s="91"/>
      <c r="G14" s="91"/>
      <c r="H14" s="91"/>
      <c r="I14" s="91"/>
    </row>
    <row r="15" spans="1:9" s="8" customFormat="1" x14ac:dyDescent="0.35">
      <c r="A15" s="7" t="s">
        <v>66</v>
      </c>
      <c r="B15" s="7"/>
      <c r="C15" s="7"/>
    </row>
    <row r="16" spans="1:9" s="12" customFormat="1" ht="18.75" customHeight="1" x14ac:dyDescent="0.25">
      <c r="A16" s="9" t="s">
        <v>53</v>
      </c>
      <c r="B16" s="10"/>
      <c r="C16" s="10"/>
      <c r="D16" s="11"/>
      <c r="E16" s="11"/>
      <c r="F16" s="11"/>
      <c r="G16" s="11"/>
      <c r="H16" s="11"/>
      <c r="I16" s="11"/>
    </row>
    <row r="17" spans="1:13" ht="18.75" customHeight="1" x14ac:dyDescent="0.35">
      <c r="A17" s="90" t="s">
        <v>56</v>
      </c>
      <c r="B17" s="91"/>
      <c r="C17" s="91"/>
      <c r="D17" s="91"/>
      <c r="E17" s="91"/>
      <c r="F17" s="91"/>
      <c r="G17" s="91"/>
      <c r="H17" s="91"/>
      <c r="I17" s="91"/>
    </row>
    <row r="18" spans="1:13" s="11" customFormat="1" ht="18.75" customHeight="1" x14ac:dyDescent="0.25">
      <c r="A18" s="11" t="s">
        <v>55</v>
      </c>
    </row>
    <row r="19" spans="1:13" ht="18.75" customHeight="1" x14ac:dyDescent="0.35">
      <c r="A19" s="13"/>
      <c r="B19" s="3"/>
      <c r="C19" s="3"/>
      <c r="D19" s="3"/>
      <c r="E19" s="3"/>
      <c r="F19" s="3"/>
      <c r="G19" s="3"/>
      <c r="H19" s="3"/>
      <c r="I19" s="3"/>
    </row>
    <row r="20" spans="1:13" s="8" customFormat="1" x14ac:dyDescent="0.35">
      <c r="A20" s="7" t="s">
        <v>68</v>
      </c>
      <c r="B20" s="7"/>
      <c r="C20" s="7"/>
    </row>
    <row r="21" spans="1:13" s="12" customFormat="1" ht="33" customHeight="1" x14ac:dyDescent="0.25">
      <c r="A21" s="90" t="s">
        <v>57</v>
      </c>
      <c r="B21" s="90"/>
      <c r="C21" s="90"/>
      <c r="D21" s="90"/>
      <c r="E21" s="90"/>
      <c r="F21" s="90"/>
      <c r="G21" s="90"/>
      <c r="H21" s="90"/>
      <c r="I21" s="90"/>
    </row>
    <row r="22" spans="1:13" ht="18.75" customHeight="1" x14ac:dyDescent="0.35">
      <c r="A22" s="13"/>
      <c r="B22" s="3"/>
      <c r="C22" s="3"/>
      <c r="D22" s="3"/>
      <c r="E22" s="3"/>
      <c r="F22" s="3"/>
      <c r="G22" s="3"/>
      <c r="H22" s="3"/>
      <c r="I22" s="3"/>
    </row>
    <row r="23" spans="1:13" ht="15.75" customHeight="1" x14ac:dyDescent="0.45">
      <c r="A23" s="4" t="s">
        <v>35</v>
      </c>
      <c r="B23" s="5"/>
      <c r="C23" s="5"/>
      <c r="D23" s="6"/>
      <c r="E23" s="6"/>
      <c r="F23" s="6"/>
      <c r="G23" s="6"/>
      <c r="H23" s="6"/>
      <c r="I23" s="6"/>
      <c r="J23" s="14"/>
      <c r="K23" s="14"/>
      <c r="L23" s="14"/>
      <c r="M23" s="14"/>
    </row>
    <row r="24" spans="1:13" ht="15.75" customHeight="1" x14ac:dyDescent="0.35">
      <c r="A24" s="15" t="s">
        <v>61</v>
      </c>
      <c r="C24" s="15"/>
      <c r="D24" s="15"/>
      <c r="E24" s="15"/>
      <c r="F24" s="15"/>
      <c r="G24" s="15"/>
      <c r="H24" s="15"/>
      <c r="I24" s="14"/>
      <c r="J24" s="14"/>
      <c r="K24" s="14"/>
      <c r="L24" s="14"/>
      <c r="M24" s="14"/>
    </row>
    <row r="25" spans="1:13" x14ac:dyDescent="0.35">
      <c r="A25" s="16" t="s">
        <v>62</v>
      </c>
      <c r="C25" s="15"/>
      <c r="D25" s="15"/>
      <c r="E25" s="15"/>
      <c r="F25" s="15"/>
      <c r="G25" s="15"/>
      <c r="H25" s="15"/>
      <c r="I25" s="14"/>
      <c r="J25" s="14"/>
      <c r="K25" s="14"/>
      <c r="L25" s="14"/>
      <c r="M25" s="14"/>
    </row>
    <row r="26" spans="1:13" x14ac:dyDescent="0.35">
      <c r="A26" s="88"/>
      <c r="B26" s="88"/>
      <c r="C26" s="88"/>
      <c r="D26" s="88"/>
      <c r="E26" s="88"/>
      <c r="F26" s="88"/>
      <c r="G26" s="88"/>
      <c r="H26" s="88"/>
      <c r="I26" s="88"/>
    </row>
    <row r="27" spans="1:13" x14ac:dyDescent="0.35">
      <c r="A27" s="83"/>
      <c r="B27" s="83"/>
      <c r="C27" s="83"/>
      <c r="D27" s="83"/>
      <c r="E27" s="83"/>
      <c r="F27" s="83"/>
      <c r="G27" s="83"/>
      <c r="H27" s="83"/>
      <c r="I27" s="83"/>
    </row>
    <row r="28" spans="1:13" x14ac:dyDescent="0.35">
      <c r="A28" s="136" t="s">
        <v>69</v>
      </c>
    </row>
    <row r="29" spans="1:13" x14ac:dyDescent="0.35">
      <c r="A29" s="136" t="s">
        <v>70</v>
      </c>
    </row>
  </sheetData>
  <sheetProtection selectLockedCells="1"/>
  <mergeCells count="12">
    <mergeCell ref="A27:I27"/>
    <mergeCell ref="B7:I7"/>
    <mergeCell ref="B8:I8"/>
    <mergeCell ref="A4:I4"/>
    <mergeCell ref="A26:I26"/>
    <mergeCell ref="A5:I6"/>
    <mergeCell ref="A17:I17"/>
    <mergeCell ref="B9:C9"/>
    <mergeCell ref="A10:I10"/>
    <mergeCell ref="A21:I21"/>
    <mergeCell ref="A13:I13"/>
    <mergeCell ref="A14:I14"/>
  </mergeCells>
  <phoneticPr fontId="2" type="noConversion"/>
  <pageMargins left="0.39" right="0.25" top="1" bottom="1" header="0.5" footer="0.5"/>
  <pageSetup scale="86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showGridLines="0" zoomScale="85" zoomScaleNormal="85" zoomScaleSheetLayoutView="70" workbookViewId="0">
      <pane ySplit="8" topLeftCell="A9" activePane="bottomLeft" state="frozen"/>
      <selection activeCell="M10" sqref="M10"/>
      <selection pane="bottomLeft" activeCell="D8" sqref="D8"/>
    </sheetView>
  </sheetViews>
  <sheetFormatPr defaultColWidth="9.1796875" defaultRowHeight="15.5" x14ac:dyDescent="0.35"/>
  <cols>
    <col min="1" max="1" width="40.1796875" style="18" customWidth="1"/>
    <col min="2" max="2" width="24" style="18" customWidth="1"/>
    <col min="3" max="3" width="36.7265625" style="18" customWidth="1"/>
    <col min="4" max="5" width="16.1796875" style="18" customWidth="1"/>
    <col min="6" max="6" width="17.81640625" style="18" customWidth="1"/>
    <col min="7" max="8" width="17.81640625" style="18" hidden="1" customWidth="1"/>
    <col min="9" max="9" width="36.7265625" style="18" hidden="1" customWidth="1"/>
    <col min="10" max="11" width="17.81640625" style="18" hidden="1" customWidth="1"/>
    <col min="12" max="16384" width="9.1796875" style="18"/>
  </cols>
  <sheetData>
    <row r="1" spans="1:11" ht="18.5" x14ac:dyDescent="0.45">
      <c r="A1" s="94" t="s">
        <v>71</v>
      </c>
      <c r="B1" s="95"/>
      <c r="C1" s="95"/>
      <c r="D1" s="95"/>
      <c r="E1" s="95"/>
      <c r="F1" s="96"/>
      <c r="G1" s="17"/>
      <c r="H1" s="17"/>
      <c r="I1" s="17"/>
      <c r="J1" s="17"/>
      <c r="K1" s="17"/>
    </row>
    <row r="2" spans="1:11" x14ac:dyDescent="0.35">
      <c r="A2" s="97" t="s">
        <v>58</v>
      </c>
      <c r="B2" s="97"/>
      <c r="C2" s="97"/>
      <c r="D2" s="97"/>
      <c r="E2" s="97"/>
      <c r="F2" s="97"/>
      <c r="G2" s="81"/>
      <c r="H2" s="81"/>
      <c r="I2" s="81"/>
      <c r="J2" s="81"/>
      <c r="K2" s="81"/>
    </row>
    <row r="3" spans="1:11" ht="18.5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35">
      <c r="A4" s="98" t="s">
        <v>27</v>
      </c>
      <c r="B4" s="99"/>
      <c r="C4" s="100"/>
      <c r="D4" s="101"/>
      <c r="E4" s="101"/>
      <c r="F4" s="102"/>
      <c r="G4" s="20"/>
      <c r="H4" s="20"/>
      <c r="I4" s="20"/>
      <c r="J4" s="20"/>
      <c r="K4" s="20"/>
    </row>
    <row r="5" spans="1:11" s="22" customFormat="1" x14ac:dyDescent="0.35">
      <c r="A5" s="98" t="s">
        <v>28</v>
      </c>
      <c r="B5" s="103"/>
      <c r="C5" s="104">
        <f>F74</f>
        <v>0</v>
      </c>
      <c r="D5" s="129"/>
      <c r="E5" s="129"/>
      <c r="F5" s="130"/>
      <c r="G5" s="21"/>
      <c r="H5" s="21"/>
      <c r="I5" s="21"/>
      <c r="J5" s="21"/>
      <c r="K5" s="21"/>
    </row>
    <row r="6" spans="1:11" s="22" customFormat="1" x14ac:dyDescent="0.35">
      <c r="A6" s="82" t="s">
        <v>60</v>
      </c>
      <c r="B6" s="23"/>
      <c r="C6" s="108">
        <f>D74</f>
        <v>0</v>
      </c>
      <c r="D6" s="116"/>
      <c r="E6" s="116"/>
      <c r="F6" s="132"/>
      <c r="G6" s="21"/>
      <c r="H6" s="21"/>
      <c r="I6" s="21"/>
      <c r="J6" s="21"/>
      <c r="K6" s="21"/>
    </row>
    <row r="7" spans="1:11" s="22" customFormat="1" x14ac:dyDescent="0.35">
      <c r="A7" s="24"/>
    </row>
    <row r="8" spans="1:11" s="29" customFormat="1" ht="44" thickBot="1" x14ac:dyDescent="0.3">
      <c r="A8" s="25" t="s">
        <v>0</v>
      </c>
      <c r="B8" s="26" t="s">
        <v>11</v>
      </c>
      <c r="C8" s="26" t="s">
        <v>15</v>
      </c>
      <c r="D8" s="27" t="s">
        <v>59</v>
      </c>
      <c r="E8" s="27" t="s">
        <v>26</v>
      </c>
      <c r="F8" s="25" t="s">
        <v>1</v>
      </c>
      <c r="G8" s="28" t="s">
        <v>23</v>
      </c>
      <c r="H8" s="28" t="s">
        <v>39</v>
      </c>
      <c r="I8" s="28" t="s">
        <v>22</v>
      </c>
      <c r="J8" s="28" t="s">
        <v>21</v>
      </c>
      <c r="K8" s="28" t="s">
        <v>36</v>
      </c>
    </row>
    <row r="9" spans="1:11" s="22" customFormat="1" ht="16" thickTop="1" x14ac:dyDescent="0.35">
      <c r="A9" s="109" t="s">
        <v>20</v>
      </c>
      <c r="B9" s="110"/>
      <c r="C9" s="110"/>
      <c r="D9" s="110"/>
      <c r="E9" s="110"/>
      <c r="F9" s="110"/>
      <c r="G9" s="110"/>
      <c r="H9" s="110"/>
      <c r="I9" s="110"/>
      <c r="J9" s="111"/>
      <c r="K9" s="112"/>
    </row>
    <row r="10" spans="1:11" s="22" customFormat="1" x14ac:dyDescent="0.35">
      <c r="A10" s="113" t="s">
        <v>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</row>
    <row r="11" spans="1:11" x14ac:dyDescent="0.35">
      <c r="A11" s="30"/>
      <c r="B11" s="31"/>
      <c r="C11" s="32"/>
      <c r="D11" s="30"/>
      <c r="E11" s="30"/>
      <c r="F11" s="33">
        <f>SUM(D11:E11)</f>
        <v>0</v>
      </c>
      <c r="G11" s="34"/>
      <c r="H11" s="35"/>
      <c r="I11" s="35"/>
      <c r="J11" s="35"/>
      <c r="K11" s="33">
        <f>H11-J11</f>
        <v>0</v>
      </c>
    </row>
    <row r="12" spans="1:11" x14ac:dyDescent="0.35">
      <c r="A12" s="30"/>
      <c r="B12" s="31"/>
      <c r="C12" s="32"/>
      <c r="D12" s="30"/>
      <c r="E12" s="30"/>
      <c r="F12" s="33">
        <f t="shared" ref="F12:F28" si="0">SUM(D12:E12)</f>
        <v>0</v>
      </c>
      <c r="G12" s="34"/>
      <c r="H12" s="35"/>
      <c r="I12" s="35"/>
      <c r="J12" s="35"/>
      <c r="K12" s="33">
        <f t="shared" ref="K12:K27" si="1">H12-J12</f>
        <v>0</v>
      </c>
    </row>
    <row r="13" spans="1:11" x14ac:dyDescent="0.35">
      <c r="A13" s="30"/>
      <c r="B13" s="31"/>
      <c r="C13" s="32"/>
      <c r="D13" s="30"/>
      <c r="E13" s="30"/>
      <c r="F13" s="33">
        <f t="shared" si="0"/>
        <v>0</v>
      </c>
      <c r="G13" s="34"/>
      <c r="H13" s="35"/>
      <c r="I13" s="35"/>
      <c r="J13" s="35"/>
      <c r="K13" s="33">
        <f t="shared" si="1"/>
        <v>0</v>
      </c>
    </row>
    <row r="14" spans="1:11" x14ac:dyDescent="0.35">
      <c r="A14" s="30"/>
      <c r="B14" s="31"/>
      <c r="C14" s="32"/>
      <c r="D14" s="30"/>
      <c r="E14" s="30"/>
      <c r="F14" s="33">
        <f t="shared" si="0"/>
        <v>0</v>
      </c>
      <c r="G14" s="34"/>
      <c r="H14" s="35"/>
      <c r="I14" s="35"/>
      <c r="J14" s="35"/>
      <c r="K14" s="33">
        <f t="shared" si="1"/>
        <v>0</v>
      </c>
    </row>
    <row r="15" spans="1:11" x14ac:dyDescent="0.35">
      <c r="A15" s="30"/>
      <c r="B15" s="31"/>
      <c r="C15" s="32"/>
      <c r="D15" s="30"/>
      <c r="E15" s="30"/>
      <c r="F15" s="33">
        <f t="shared" si="0"/>
        <v>0</v>
      </c>
      <c r="G15" s="34"/>
      <c r="H15" s="35"/>
      <c r="I15" s="35"/>
      <c r="J15" s="35"/>
      <c r="K15" s="33">
        <f t="shared" si="1"/>
        <v>0</v>
      </c>
    </row>
    <row r="16" spans="1:11" x14ac:dyDescent="0.35">
      <c r="A16" s="30"/>
      <c r="B16" s="31"/>
      <c r="C16" s="32"/>
      <c r="D16" s="30"/>
      <c r="E16" s="30"/>
      <c r="F16" s="33">
        <f t="shared" si="0"/>
        <v>0</v>
      </c>
      <c r="G16" s="34"/>
      <c r="H16" s="35"/>
      <c r="I16" s="35"/>
      <c r="J16" s="35"/>
      <c r="K16" s="33">
        <f t="shared" si="1"/>
        <v>0</v>
      </c>
    </row>
    <row r="17" spans="1:11" x14ac:dyDescent="0.35">
      <c r="A17" s="30"/>
      <c r="B17" s="31"/>
      <c r="C17" s="32"/>
      <c r="D17" s="30"/>
      <c r="E17" s="30"/>
      <c r="F17" s="33">
        <f t="shared" si="0"/>
        <v>0</v>
      </c>
      <c r="G17" s="34"/>
      <c r="H17" s="35"/>
      <c r="I17" s="35"/>
      <c r="J17" s="35"/>
      <c r="K17" s="33">
        <f t="shared" si="1"/>
        <v>0</v>
      </c>
    </row>
    <row r="18" spans="1:11" x14ac:dyDescent="0.35">
      <c r="A18" s="30"/>
      <c r="B18" s="31"/>
      <c r="C18" s="32"/>
      <c r="D18" s="30"/>
      <c r="E18" s="30"/>
      <c r="F18" s="33">
        <f t="shared" si="0"/>
        <v>0</v>
      </c>
      <c r="G18" s="34"/>
      <c r="H18" s="35"/>
      <c r="I18" s="35"/>
      <c r="J18" s="35"/>
      <c r="K18" s="33">
        <f t="shared" si="1"/>
        <v>0</v>
      </c>
    </row>
    <row r="19" spans="1:11" x14ac:dyDescent="0.35">
      <c r="A19" s="30"/>
      <c r="B19" s="31"/>
      <c r="C19" s="32"/>
      <c r="D19" s="30"/>
      <c r="E19" s="30"/>
      <c r="F19" s="33">
        <f t="shared" si="0"/>
        <v>0</v>
      </c>
      <c r="G19" s="34"/>
      <c r="H19" s="35"/>
      <c r="I19" s="35"/>
      <c r="J19" s="35"/>
      <c r="K19" s="33">
        <f t="shared" si="1"/>
        <v>0</v>
      </c>
    </row>
    <row r="20" spans="1:11" x14ac:dyDescent="0.35">
      <c r="A20" s="30"/>
      <c r="B20" s="31"/>
      <c r="C20" s="32"/>
      <c r="D20" s="30"/>
      <c r="E20" s="30"/>
      <c r="F20" s="33">
        <f t="shared" si="0"/>
        <v>0</v>
      </c>
      <c r="G20" s="34"/>
      <c r="H20" s="35"/>
      <c r="I20" s="35"/>
      <c r="J20" s="35"/>
      <c r="K20" s="33">
        <f t="shared" si="1"/>
        <v>0</v>
      </c>
    </row>
    <row r="21" spans="1:11" x14ac:dyDescent="0.35">
      <c r="A21" s="30"/>
      <c r="B21" s="31"/>
      <c r="C21" s="32"/>
      <c r="D21" s="30"/>
      <c r="E21" s="30"/>
      <c r="F21" s="33">
        <f t="shared" si="0"/>
        <v>0</v>
      </c>
      <c r="G21" s="34"/>
      <c r="H21" s="35"/>
      <c r="I21" s="35"/>
      <c r="J21" s="35"/>
      <c r="K21" s="33">
        <f t="shared" si="1"/>
        <v>0</v>
      </c>
    </row>
    <row r="22" spans="1:11" x14ac:dyDescent="0.35">
      <c r="A22" s="30"/>
      <c r="B22" s="31"/>
      <c r="C22" s="32"/>
      <c r="D22" s="30"/>
      <c r="E22" s="30"/>
      <c r="F22" s="33">
        <f t="shared" si="0"/>
        <v>0</v>
      </c>
      <c r="G22" s="34"/>
      <c r="H22" s="35"/>
      <c r="I22" s="35"/>
      <c r="J22" s="35"/>
      <c r="K22" s="33">
        <f t="shared" si="1"/>
        <v>0</v>
      </c>
    </row>
    <row r="23" spans="1:11" x14ac:dyDescent="0.35">
      <c r="A23" s="30"/>
      <c r="B23" s="31"/>
      <c r="C23" s="32"/>
      <c r="D23" s="30"/>
      <c r="E23" s="30"/>
      <c r="F23" s="33">
        <f t="shared" si="0"/>
        <v>0</v>
      </c>
      <c r="G23" s="34"/>
      <c r="H23" s="35"/>
      <c r="I23" s="35"/>
      <c r="J23" s="35"/>
      <c r="K23" s="33">
        <f t="shared" si="1"/>
        <v>0</v>
      </c>
    </row>
    <row r="24" spans="1:11" x14ac:dyDescent="0.35">
      <c r="A24" s="30"/>
      <c r="B24" s="31"/>
      <c r="C24" s="32"/>
      <c r="D24" s="30"/>
      <c r="E24" s="30"/>
      <c r="F24" s="33">
        <f t="shared" si="0"/>
        <v>0</v>
      </c>
      <c r="G24" s="34"/>
      <c r="H24" s="35"/>
      <c r="I24" s="35"/>
      <c r="J24" s="35"/>
      <c r="K24" s="33">
        <f t="shared" si="1"/>
        <v>0</v>
      </c>
    </row>
    <row r="25" spans="1:11" x14ac:dyDescent="0.35">
      <c r="A25" s="30"/>
      <c r="B25" s="31"/>
      <c r="C25" s="32"/>
      <c r="D25" s="30"/>
      <c r="E25" s="30"/>
      <c r="F25" s="33">
        <f t="shared" si="0"/>
        <v>0</v>
      </c>
      <c r="G25" s="34"/>
      <c r="H25" s="35"/>
      <c r="I25" s="35"/>
      <c r="J25" s="35"/>
      <c r="K25" s="33">
        <f t="shared" si="1"/>
        <v>0</v>
      </c>
    </row>
    <row r="26" spans="1:11" x14ac:dyDescent="0.35">
      <c r="A26" s="30"/>
      <c r="B26" s="31"/>
      <c r="C26" s="32"/>
      <c r="D26" s="30"/>
      <c r="E26" s="30"/>
      <c r="F26" s="33">
        <f t="shared" si="0"/>
        <v>0</v>
      </c>
      <c r="G26" s="34"/>
      <c r="H26" s="35"/>
      <c r="I26" s="35"/>
      <c r="J26" s="35"/>
      <c r="K26" s="33">
        <f t="shared" si="1"/>
        <v>0</v>
      </c>
    </row>
    <row r="27" spans="1:11" x14ac:dyDescent="0.35">
      <c r="A27" s="30"/>
      <c r="B27" s="31"/>
      <c r="C27" s="32"/>
      <c r="D27" s="30"/>
      <c r="E27" s="30"/>
      <c r="F27" s="33">
        <f t="shared" si="0"/>
        <v>0</v>
      </c>
      <c r="G27" s="34"/>
      <c r="H27" s="35"/>
      <c r="I27" s="35"/>
      <c r="J27" s="35"/>
      <c r="K27" s="33">
        <f t="shared" si="1"/>
        <v>0</v>
      </c>
    </row>
    <row r="28" spans="1:11" s="22" customFormat="1" x14ac:dyDescent="0.35">
      <c r="A28" s="108" t="s">
        <v>3</v>
      </c>
      <c r="B28" s="116"/>
      <c r="C28" s="107"/>
      <c r="D28" s="36">
        <f>SUM(D11:D27)</f>
        <v>0</v>
      </c>
      <c r="E28" s="36">
        <f>SUM(E11:E27)</f>
        <v>0</v>
      </c>
      <c r="F28" s="36">
        <f t="shared" si="0"/>
        <v>0</v>
      </c>
      <c r="G28" s="37"/>
      <c r="H28" s="36">
        <f>SUM(H11:H27)</f>
        <v>0</v>
      </c>
      <c r="I28" s="37"/>
      <c r="J28" s="36">
        <f>SUM(J11:J27)</f>
        <v>0</v>
      </c>
      <c r="K28" s="33">
        <f>SUM(K11:K27)</f>
        <v>0</v>
      </c>
    </row>
    <row r="29" spans="1:11" s="22" customFormat="1" ht="10.5" customHeight="1" x14ac:dyDescent="0.35">
      <c r="A29" s="38"/>
      <c r="B29" s="39" t="s">
        <v>5</v>
      </c>
      <c r="C29" s="39"/>
      <c r="D29" s="39"/>
      <c r="E29" s="39"/>
      <c r="F29" s="39"/>
      <c r="G29" s="39"/>
      <c r="H29" s="39"/>
      <c r="I29" s="39"/>
      <c r="J29" s="39"/>
      <c r="K29" s="39"/>
    </row>
    <row r="30" spans="1:11" s="22" customFormat="1" x14ac:dyDescent="0.35">
      <c r="A30" s="36" t="s">
        <v>37</v>
      </c>
      <c r="B30" s="40">
        <v>0</v>
      </c>
      <c r="C30" s="41"/>
      <c r="D30" s="36">
        <f>SUM(B30)*D28</f>
        <v>0</v>
      </c>
      <c r="E30" s="36">
        <f>SUM(B30)*E28</f>
        <v>0</v>
      </c>
      <c r="F30" s="36">
        <f>SUM(F28)*B30</f>
        <v>0</v>
      </c>
      <c r="G30" s="36"/>
      <c r="H30" s="42"/>
      <c r="I30" s="36"/>
      <c r="J30" s="42"/>
      <c r="K30" s="36">
        <f>(H30-J30)</f>
        <v>0</v>
      </c>
    </row>
    <row r="31" spans="1:11" ht="15.75" customHeight="1" x14ac:dyDescent="0.35">
      <c r="A31" s="105" t="s">
        <v>4</v>
      </c>
      <c r="B31" s="106"/>
      <c r="C31" s="107"/>
      <c r="D31" s="43">
        <f>SUM(D30)+D28</f>
        <v>0</v>
      </c>
      <c r="E31" s="43">
        <f>SUM(E30)+E28</f>
        <v>0</v>
      </c>
      <c r="F31" s="44">
        <f>SUM(F28+F30)</f>
        <v>0</v>
      </c>
      <c r="G31" s="44"/>
      <c r="H31" s="44">
        <f>SUM(H28+H30)</f>
        <v>0</v>
      </c>
      <c r="I31" s="44"/>
      <c r="J31" s="44">
        <f>SUM(J28+J30)</f>
        <v>0</v>
      </c>
      <c r="K31" s="44">
        <f>(H31-J31)</f>
        <v>0</v>
      </c>
    </row>
    <row r="32" spans="1:11" ht="10.5" customHeight="1" x14ac:dyDescent="0.35">
      <c r="A32" s="45"/>
      <c r="B32" s="46"/>
      <c r="C32" s="46"/>
      <c r="D32" s="117"/>
      <c r="E32" s="117"/>
      <c r="F32" s="117"/>
      <c r="G32" s="117"/>
      <c r="H32" s="117"/>
      <c r="I32" s="117"/>
      <c r="J32" s="117"/>
      <c r="K32" s="131"/>
    </row>
    <row r="33" spans="1:11" x14ac:dyDescent="0.35">
      <c r="A33" s="113" t="s">
        <v>41</v>
      </c>
      <c r="B33" s="118"/>
      <c r="C33" s="118"/>
      <c r="D33" s="118"/>
      <c r="E33" s="118"/>
      <c r="F33" s="118"/>
      <c r="G33" s="114"/>
      <c r="H33" s="114"/>
      <c r="I33" s="114"/>
      <c r="J33" s="114"/>
      <c r="K33" s="115"/>
    </row>
    <row r="34" spans="1:11" x14ac:dyDescent="0.35">
      <c r="A34" s="30"/>
      <c r="B34" s="31"/>
      <c r="C34" s="32"/>
      <c r="D34" s="47"/>
      <c r="E34" s="47"/>
      <c r="F34" s="33">
        <f>SUM(D34:E34)</f>
        <v>0</v>
      </c>
      <c r="G34" s="34"/>
      <c r="H34" s="35"/>
      <c r="I34" s="35"/>
      <c r="J34" s="35"/>
      <c r="K34" s="33">
        <f>H34-J34</f>
        <v>0</v>
      </c>
    </row>
    <row r="35" spans="1:11" x14ac:dyDescent="0.35">
      <c r="A35" s="30"/>
      <c r="B35" s="31"/>
      <c r="C35" s="32"/>
      <c r="D35" s="47"/>
      <c r="E35" s="47"/>
      <c r="F35" s="33">
        <f t="shared" ref="F35:F49" si="2">SUM(D35:E35)</f>
        <v>0</v>
      </c>
      <c r="G35" s="34"/>
      <c r="H35" s="35"/>
      <c r="I35" s="35"/>
      <c r="J35" s="35"/>
      <c r="K35" s="33">
        <f t="shared" ref="K35:K48" si="3">H35-J35</f>
        <v>0</v>
      </c>
    </row>
    <row r="36" spans="1:11" x14ac:dyDescent="0.35">
      <c r="A36" s="30"/>
      <c r="B36" s="31"/>
      <c r="C36" s="32"/>
      <c r="D36" s="47"/>
      <c r="E36" s="47"/>
      <c r="F36" s="33">
        <f t="shared" si="2"/>
        <v>0</v>
      </c>
      <c r="G36" s="34"/>
      <c r="H36" s="35"/>
      <c r="I36" s="35"/>
      <c r="J36" s="35"/>
      <c r="K36" s="33">
        <f t="shared" si="3"/>
        <v>0</v>
      </c>
    </row>
    <row r="37" spans="1:11" x14ac:dyDescent="0.35">
      <c r="A37" s="30"/>
      <c r="B37" s="31"/>
      <c r="C37" s="32"/>
      <c r="D37" s="47"/>
      <c r="E37" s="47"/>
      <c r="F37" s="33">
        <f t="shared" si="2"/>
        <v>0</v>
      </c>
      <c r="G37" s="34"/>
      <c r="H37" s="35"/>
      <c r="I37" s="35"/>
      <c r="J37" s="35"/>
      <c r="K37" s="33">
        <f t="shared" si="3"/>
        <v>0</v>
      </c>
    </row>
    <row r="38" spans="1:11" x14ac:dyDescent="0.35">
      <c r="A38" s="30"/>
      <c r="B38" s="31"/>
      <c r="C38" s="32"/>
      <c r="D38" s="47"/>
      <c r="E38" s="47"/>
      <c r="F38" s="33">
        <f t="shared" si="2"/>
        <v>0</v>
      </c>
      <c r="G38" s="34"/>
      <c r="H38" s="35"/>
      <c r="I38" s="35"/>
      <c r="J38" s="35"/>
      <c r="K38" s="33">
        <f t="shared" si="3"/>
        <v>0</v>
      </c>
    </row>
    <row r="39" spans="1:11" x14ac:dyDescent="0.35">
      <c r="A39" s="30"/>
      <c r="B39" s="31"/>
      <c r="C39" s="32"/>
      <c r="D39" s="47"/>
      <c r="E39" s="47"/>
      <c r="F39" s="33">
        <f t="shared" si="2"/>
        <v>0</v>
      </c>
      <c r="G39" s="34"/>
      <c r="H39" s="35"/>
      <c r="I39" s="35"/>
      <c r="J39" s="35"/>
      <c r="K39" s="33">
        <f t="shared" si="3"/>
        <v>0</v>
      </c>
    </row>
    <row r="40" spans="1:11" x14ac:dyDescent="0.35">
      <c r="A40" s="30"/>
      <c r="B40" s="31"/>
      <c r="C40" s="32"/>
      <c r="D40" s="47"/>
      <c r="E40" s="47"/>
      <c r="F40" s="33">
        <f t="shared" si="2"/>
        <v>0</v>
      </c>
      <c r="G40" s="34"/>
      <c r="H40" s="35"/>
      <c r="I40" s="35"/>
      <c r="J40" s="35"/>
      <c r="K40" s="33">
        <f t="shared" si="3"/>
        <v>0</v>
      </c>
    </row>
    <row r="41" spans="1:11" x14ac:dyDescent="0.35">
      <c r="A41" s="30"/>
      <c r="B41" s="31"/>
      <c r="C41" s="32"/>
      <c r="D41" s="47"/>
      <c r="E41" s="47"/>
      <c r="F41" s="33">
        <f t="shared" si="2"/>
        <v>0</v>
      </c>
      <c r="G41" s="34"/>
      <c r="H41" s="35"/>
      <c r="I41" s="35"/>
      <c r="J41" s="35"/>
      <c r="K41" s="33">
        <f t="shared" si="3"/>
        <v>0</v>
      </c>
    </row>
    <row r="42" spans="1:11" x14ac:dyDescent="0.35">
      <c r="A42" s="30"/>
      <c r="B42" s="31"/>
      <c r="C42" s="32"/>
      <c r="D42" s="47"/>
      <c r="E42" s="47"/>
      <c r="F42" s="33">
        <f t="shared" si="2"/>
        <v>0</v>
      </c>
      <c r="G42" s="34"/>
      <c r="H42" s="35"/>
      <c r="I42" s="35"/>
      <c r="J42" s="35"/>
      <c r="K42" s="33">
        <f t="shared" si="3"/>
        <v>0</v>
      </c>
    </row>
    <row r="43" spans="1:11" x14ac:dyDescent="0.35">
      <c r="A43" s="30"/>
      <c r="B43" s="31"/>
      <c r="C43" s="32"/>
      <c r="D43" s="47"/>
      <c r="E43" s="47"/>
      <c r="F43" s="33">
        <f t="shared" si="2"/>
        <v>0</v>
      </c>
      <c r="G43" s="34"/>
      <c r="H43" s="35"/>
      <c r="I43" s="35"/>
      <c r="J43" s="35"/>
      <c r="K43" s="33">
        <f t="shared" si="3"/>
        <v>0</v>
      </c>
    </row>
    <row r="44" spans="1:11" x14ac:dyDescent="0.35">
      <c r="A44" s="30"/>
      <c r="B44" s="31"/>
      <c r="C44" s="32"/>
      <c r="D44" s="47"/>
      <c r="E44" s="47"/>
      <c r="F44" s="33">
        <f t="shared" si="2"/>
        <v>0</v>
      </c>
      <c r="G44" s="34"/>
      <c r="H44" s="35"/>
      <c r="I44" s="35"/>
      <c r="J44" s="35"/>
      <c r="K44" s="33">
        <f t="shared" si="3"/>
        <v>0</v>
      </c>
    </row>
    <row r="45" spans="1:11" x14ac:dyDescent="0.35">
      <c r="A45" s="30"/>
      <c r="B45" s="31"/>
      <c r="C45" s="32"/>
      <c r="D45" s="47"/>
      <c r="E45" s="47"/>
      <c r="F45" s="33">
        <f t="shared" si="2"/>
        <v>0</v>
      </c>
      <c r="G45" s="34"/>
      <c r="H45" s="35"/>
      <c r="I45" s="35"/>
      <c r="J45" s="35"/>
      <c r="K45" s="33">
        <f t="shared" si="3"/>
        <v>0</v>
      </c>
    </row>
    <row r="46" spans="1:11" x14ac:dyDescent="0.35">
      <c r="A46" s="30"/>
      <c r="B46" s="31"/>
      <c r="C46" s="32"/>
      <c r="D46" s="47"/>
      <c r="E46" s="47"/>
      <c r="F46" s="33">
        <f t="shared" si="2"/>
        <v>0</v>
      </c>
      <c r="G46" s="34"/>
      <c r="H46" s="35"/>
      <c r="I46" s="35"/>
      <c r="J46" s="35"/>
      <c r="K46" s="33">
        <f t="shared" si="3"/>
        <v>0</v>
      </c>
    </row>
    <row r="47" spans="1:11" x14ac:dyDescent="0.35">
      <c r="A47" s="30"/>
      <c r="B47" s="31"/>
      <c r="C47" s="32"/>
      <c r="D47" s="47"/>
      <c r="E47" s="47"/>
      <c r="F47" s="33">
        <f t="shared" si="2"/>
        <v>0</v>
      </c>
      <c r="G47" s="34"/>
      <c r="H47" s="35"/>
      <c r="I47" s="35"/>
      <c r="J47" s="35"/>
      <c r="K47" s="33">
        <f t="shared" si="3"/>
        <v>0</v>
      </c>
    </row>
    <row r="48" spans="1:11" x14ac:dyDescent="0.35">
      <c r="A48" s="30"/>
      <c r="B48" s="31"/>
      <c r="C48" s="32"/>
      <c r="D48" s="47"/>
      <c r="E48" s="47"/>
      <c r="F48" s="33">
        <f t="shared" si="2"/>
        <v>0</v>
      </c>
      <c r="G48" s="34"/>
      <c r="H48" s="35"/>
      <c r="I48" s="35"/>
      <c r="J48" s="35"/>
      <c r="K48" s="33">
        <f t="shared" si="3"/>
        <v>0</v>
      </c>
    </row>
    <row r="49" spans="1:11" x14ac:dyDescent="0.35">
      <c r="A49" s="119" t="s">
        <v>17</v>
      </c>
      <c r="B49" s="120"/>
      <c r="C49" s="115"/>
      <c r="D49" s="48">
        <f>SUM(D34:D48)</f>
        <v>0</v>
      </c>
      <c r="E49" s="48">
        <f>SUM(E34:E48)</f>
        <v>0</v>
      </c>
      <c r="F49" s="49">
        <f t="shared" si="2"/>
        <v>0</v>
      </c>
      <c r="G49" s="44"/>
      <c r="H49" s="44">
        <f>SUM(H34:H48)</f>
        <v>0</v>
      </c>
      <c r="I49" s="44"/>
      <c r="J49" s="44">
        <f>SUM(J34:J48)</f>
        <v>0</v>
      </c>
      <c r="K49" s="44">
        <f>SUM(K34:K48)</f>
        <v>0</v>
      </c>
    </row>
    <row r="50" spans="1:11" ht="10.5" customHeight="1" x14ac:dyDescent="0.35">
      <c r="A50" s="45"/>
      <c r="B50" s="46"/>
      <c r="C50" s="46"/>
      <c r="D50" s="46"/>
      <c r="E50" s="46"/>
      <c r="F50" s="117"/>
      <c r="G50" s="117"/>
      <c r="H50" s="117"/>
      <c r="I50" s="117"/>
      <c r="J50" s="117"/>
      <c r="K50" s="131"/>
    </row>
    <row r="51" spans="1:11" s="22" customFormat="1" x14ac:dyDescent="0.35">
      <c r="A51" s="113" t="s">
        <v>40</v>
      </c>
      <c r="B51" s="118"/>
      <c r="C51" s="118"/>
      <c r="D51" s="118"/>
      <c r="E51" s="118"/>
      <c r="F51" s="118"/>
      <c r="G51" s="114"/>
      <c r="H51" s="114"/>
      <c r="I51" s="114"/>
      <c r="J51" s="114"/>
      <c r="K51" s="115"/>
    </row>
    <row r="52" spans="1:11" s="22" customFormat="1" x14ac:dyDescent="0.35">
      <c r="A52" s="121" t="s">
        <v>19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5"/>
    </row>
    <row r="53" spans="1:11" x14ac:dyDescent="0.35">
      <c r="A53" s="33" t="s">
        <v>42</v>
      </c>
      <c r="B53" s="31"/>
      <c r="C53" s="32"/>
      <c r="D53" s="50"/>
      <c r="E53" s="50"/>
      <c r="F53" s="33">
        <f>SUM(D53:E53)</f>
        <v>0</v>
      </c>
      <c r="G53" s="34"/>
      <c r="H53" s="35"/>
      <c r="I53" s="35"/>
      <c r="J53" s="35"/>
      <c r="K53" s="33">
        <f t="shared" ref="K53:K67" si="4">H53-J53</f>
        <v>0</v>
      </c>
    </row>
    <row r="54" spans="1:11" x14ac:dyDescent="0.35">
      <c r="A54" s="33" t="s">
        <v>43</v>
      </c>
      <c r="B54" s="31"/>
      <c r="C54" s="32"/>
      <c r="D54" s="50"/>
      <c r="E54" s="50"/>
      <c r="F54" s="33">
        <f t="shared" ref="F54:F68" si="5">SUM(D54:E54)</f>
        <v>0</v>
      </c>
      <c r="G54" s="34"/>
      <c r="H54" s="35"/>
      <c r="I54" s="35"/>
      <c r="J54" s="35"/>
      <c r="K54" s="33">
        <f t="shared" si="4"/>
        <v>0</v>
      </c>
    </row>
    <row r="55" spans="1:11" x14ac:dyDescent="0.35">
      <c r="A55" s="33" t="s">
        <v>44</v>
      </c>
      <c r="B55" s="31"/>
      <c r="C55" s="32"/>
      <c r="D55" s="47"/>
      <c r="E55" s="47"/>
      <c r="F55" s="33">
        <f t="shared" si="5"/>
        <v>0</v>
      </c>
      <c r="G55" s="34"/>
      <c r="H55" s="35"/>
      <c r="I55" s="35"/>
      <c r="J55" s="35"/>
      <c r="K55" s="33">
        <f t="shared" si="4"/>
        <v>0</v>
      </c>
    </row>
    <row r="56" spans="1:11" x14ac:dyDescent="0.35">
      <c r="A56" s="33" t="s">
        <v>45</v>
      </c>
      <c r="B56" s="31"/>
      <c r="C56" s="32"/>
      <c r="D56" s="47"/>
      <c r="E56" s="47"/>
      <c r="F56" s="33">
        <f t="shared" si="5"/>
        <v>0</v>
      </c>
      <c r="G56" s="34"/>
      <c r="H56" s="35"/>
      <c r="I56" s="35"/>
      <c r="J56" s="35"/>
      <c r="K56" s="33">
        <f t="shared" si="4"/>
        <v>0</v>
      </c>
    </row>
    <row r="57" spans="1:11" x14ac:dyDescent="0.35">
      <c r="A57" s="33" t="s">
        <v>46</v>
      </c>
      <c r="B57" s="31"/>
      <c r="C57" s="32"/>
      <c r="D57" s="47"/>
      <c r="E57" s="47"/>
      <c r="F57" s="33">
        <f t="shared" si="5"/>
        <v>0</v>
      </c>
      <c r="G57" s="34"/>
      <c r="H57" s="35"/>
      <c r="I57" s="35"/>
      <c r="J57" s="35"/>
      <c r="K57" s="33">
        <f t="shared" si="4"/>
        <v>0</v>
      </c>
    </row>
    <row r="58" spans="1:11" x14ac:dyDescent="0.35">
      <c r="A58" s="33" t="s">
        <v>50</v>
      </c>
      <c r="B58" s="31"/>
      <c r="C58" s="32"/>
      <c r="D58" s="47"/>
      <c r="E58" s="47"/>
      <c r="F58" s="33">
        <f>SUM(D58:E58)</f>
        <v>0</v>
      </c>
      <c r="G58" s="34"/>
      <c r="H58" s="35"/>
      <c r="I58" s="35"/>
      <c r="J58" s="35"/>
      <c r="K58" s="33">
        <f>H58-J58</f>
        <v>0</v>
      </c>
    </row>
    <row r="59" spans="1:11" x14ac:dyDescent="0.35">
      <c r="A59" s="33" t="s">
        <v>47</v>
      </c>
      <c r="B59" s="31"/>
      <c r="C59" s="32"/>
      <c r="D59" s="47"/>
      <c r="E59" s="47"/>
      <c r="F59" s="33">
        <f t="shared" si="5"/>
        <v>0</v>
      </c>
      <c r="G59" s="34"/>
      <c r="H59" s="35"/>
      <c r="I59" s="35"/>
      <c r="J59" s="35"/>
      <c r="K59" s="33">
        <f t="shared" si="4"/>
        <v>0</v>
      </c>
    </row>
    <row r="60" spans="1:11" x14ac:dyDescent="0.35">
      <c r="A60" s="33" t="s">
        <v>48</v>
      </c>
      <c r="B60" s="31"/>
      <c r="C60" s="32"/>
      <c r="D60" s="47"/>
      <c r="E60" s="47"/>
      <c r="F60" s="33">
        <f t="shared" si="5"/>
        <v>0</v>
      </c>
      <c r="G60" s="34"/>
      <c r="H60" s="35"/>
      <c r="I60" s="35"/>
      <c r="J60" s="35"/>
      <c r="K60" s="33">
        <f t="shared" si="4"/>
        <v>0</v>
      </c>
    </row>
    <row r="61" spans="1:11" x14ac:dyDescent="0.35">
      <c r="A61" s="33" t="s">
        <v>49</v>
      </c>
      <c r="B61" s="31"/>
      <c r="C61" s="32"/>
      <c r="D61" s="47"/>
      <c r="E61" s="47"/>
      <c r="F61" s="33">
        <f t="shared" si="5"/>
        <v>0</v>
      </c>
      <c r="G61" s="34"/>
      <c r="H61" s="35"/>
      <c r="I61" s="35"/>
      <c r="J61" s="35"/>
      <c r="K61" s="33">
        <f t="shared" si="4"/>
        <v>0</v>
      </c>
    </row>
    <row r="62" spans="1:11" x14ac:dyDescent="0.35">
      <c r="A62" s="33" t="s">
        <v>51</v>
      </c>
      <c r="B62" s="31"/>
      <c r="C62" s="32"/>
      <c r="D62" s="47"/>
      <c r="E62" s="47"/>
      <c r="F62" s="33">
        <f t="shared" si="5"/>
        <v>0</v>
      </c>
      <c r="G62" s="34"/>
      <c r="H62" s="35"/>
      <c r="I62" s="35"/>
      <c r="J62" s="35"/>
      <c r="K62" s="33">
        <f t="shared" si="4"/>
        <v>0</v>
      </c>
    </row>
    <row r="63" spans="1:11" x14ac:dyDescent="0.35">
      <c r="A63" s="30"/>
      <c r="B63" s="31"/>
      <c r="C63" s="32"/>
      <c r="D63" s="47"/>
      <c r="E63" s="47"/>
      <c r="F63" s="33">
        <f t="shared" si="5"/>
        <v>0</v>
      </c>
      <c r="G63" s="34"/>
      <c r="H63" s="35"/>
      <c r="I63" s="35"/>
      <c r="J63" s="35"/>
      <c r="K63" s="33">
        <f t="shared" si="4"/>
        <v>0</v>
      </c>
    </row>
    <row r="64" spans="1:11" x14ac:dyDescent="0.35">
      <c r="A64" s="30"/>
      <c r="B64" s="31"/>
      <c r="C64" s="32"/>
      <c r="D64" s="47"/>
      <c r="E64" s="47"/>
      <c r="F64" s="33">
        <f t="shared" si="5"/>
        <v>0</v>
      </c>
      <c r="G64" s="34"/>
      <c r="H64" s="35"/>
      <c r="I64" s="35"/>
      <c r="J64" s="35"/>
      <c r="K64" s="33">
        <f t="shared" si="4"/>
        <v>0</v>
      </c>
    </row>
    <row r="65" spans="1:11" x14ac:dyDescent="0.35">
      <c r="A65" s="30"/>
      <c r="B65" s="31"/>
      <c r="C65" s="32"/>
      <c r="D65" s="47"/>
      <c r="E65" s="47"/>
      <c r="F65" s="33">
        <f t="shared" si="5"/>
        <v>0</v>
      </c>
      <c r="G65" s="34"/>
      <c r="H65" s="35"/>
      <c r="I65" s="35"/>
      <c r="J65" s="35"/>
      <c r="K65" s="33">
        <f t="shared" si="4"/>
        <v>0</v>
      </c>
    </row>
    <row r="66" spans="1:11" x14ac:dyDescent="0.35">
      <c r="A66" s="30"/>
      <c r="B66" s="31"/>
      <c r="C66" s="32"/>
      <c r="D66" s="47"/>
      <c r="E66" s="47"/>
      <c r="F66" s="33">
        <f t="shared" si="5"/>
        <v>0</v>
      </c>
      <c r="G66" s="34"/>
      <c r="H66" s="35"/>
      <c r="I66" s="35"/>
      <c r="J66" s="35"/>
      <c r="K66" s="33">
        <f t="shared" si="4"/>
        <v>0</v>
      </c>
    </row>
    <row r="67" spans="1:11" x14ac:dyDescent="0.35">
      <c r="A67" s="30"/>
      <c r="B67" s="31"/>
      <c r="C67" s="32"/>
      <c r="D67" s="47"/>
      <c r="E67" s="47"/>
      <c r="F67" s="33">
        <f t="shared" si="5"/>
        <v>0</v>
      </c>
      <c r="G67" s="34"/>
      <c r="H67" s="35"/>
      <c r="I67" s="35"/>
      <c r="J67" s="35"/>
      <c r="K67" s="33">
        <f t="shared" si="4"/>
        <v>0</v>
      </c>
    </row>
    <row r="68" spans="1:11" s="22" customFormat="1" ht="15.75" customHeight="1" x14ac:dyDescent="0.35">
      <c r="A68" s="105" t="s">
        <v>16</v>
      </c>
      <c r="B68" s="106"/>
      <c r="C68" s="107"/>
      <c r="D68" s="43">
        <f>SUM(D53:D67)</f>
        <v>0</v>
      </c>
      <c r="E68" s="43">
        <f>SUM(E53:E67)</f>
        <v>0</v>
      </c>
      <c r="F68" s="49">
        <f t="shared" si="5"/>
        <v>0</v>
      </c>
      <c r="G68" s="44"/>
      <c r="H68" s="44">
        <f>SUM(H53:H67)</f>
        <v>0</v>
      </c>
      <c r="I68" s="44"/>
      <c r="J68" s="44">
        <f>SUM(J53:J67)</f>
        <v>0</v>
      </c>
      <c r="K68" s="44">
        <f>SUM(K53:K67)</f>
        <v>0</v>
      </c>
    </row>
    <row r="69" spans="1:11" ht="10.5" customHeight="1" x14ac:dyDescent="0.35">
      <c r="A69" s="45"/>
      <c r="B69" s="46"/>
      <c r="C69" s="46"/>
      <c r="D69" s="46"/>
      <c r="E69" s="46"/>
      <c r="F69" s="51"/>
      <c r="G69" s="51"/>
      <c r="H69" s="51"/>
      <c r="I69" s="51"/>
      <c r="J69" s="52"/>
      <c r="K69" s="52"/>
    </row>
    <row r="70" spans="1:11" x14ac:dyDescent="0.35">
      <c r="A70" s="122" t="s">
        <v>6</v>
      </c>
      <c r="B70" s="123"/>
      <c r="C70" s="124"/>
      <c r="D70" s="36">
        <f>SUM(D68,D49,D31)</f>
        <v>0</v>
      </c>
      <c r="E70" s="36">
        <f>SUM(E68,E49,E31)</f>
        <v>0</v>
      </c>
      <c r="F70" s="36">
        <f>SUM(D70:E70)</f>
        <v>0</v>
      </c>
      <c r="G70" s="36"/>
      <c r="H70" s="36">
        <f>SUM(H31+H49+H68)</f>
        <v>0</v>
      </c>
      <c r="I70" s="36"/>
      <c r="J70" s="36">
        <f>SUM(J31+J49+J68)</f>
        <v>0</v>
      </c>
      <c r="K70" s="36">
        <f>(H70-J70)</f>
        <v>0</v>
      </c>
    </row>
    <row r="71" spans="1:11" ht="19.5" customHeight="1" x14ac:dyDescent="0.35">
      <c r="A71" s="45"/>
      <c r="B71" s="39" t="s">
        <v>5</v>
      </c>
      <c r="C71" s="39"/>
      <c r="D71" s="39"/>
      <c r="E71" s="39"/>
      <c r="F71" s="51"/>
      <c r="G71" s="51"/>
      <c r="H71" s="51"/>
      <c r="I71" s="51"/>
      <c r="J71" s="52"/>
      <c r="K71" s="52"/>
    </row>
    <row r="72" spans="1:11" x14ac:dyDescent="0.35">
      <c r="A72" s="53" t="s">
        <v>7</v>
      </c>
      <c r="B72" s="54">
        <v>0</v>
      </c>
      <c r="C72" s="55"/>
      <c r="D72" s="56">
        <f>SUM(B72)*D70</f>
        <v>0</v>
      </c>
      <c r="E72" s="56"/>
      <c r="F72" s="36">
        <f>SUM(D72:E72)</f>
        <v>0</v>
      </c>
      <c r="G72" s="36"/>
      <c r="H72" s="42"/>
      <c r="I72" s="36"/>
      <c r="J72" s="42"/>
      <c r="K72" s="36">
        <f>(H72-J72)</f>
        <v>0</v>
      </c>
    </row>
    <row r="73" spans="1:11" ht="18.75" customHeight="1" x14ac:dyDescent="0.35">
      <c r="A73" s="45"/>
      <c r="B73" s="57"/>
      <c r="C73" s="57"/>
      <c r="D73" s="57"/>
      <c r="E73" s="57"/>
      <c r="F73" s="51"/>
      <c r="G73" s="51"/>
      <c r="H73" s="51"/>
      <c r="I73" s="51"/>
      <c r="J73" s="52"/>
      <c r="K73" s="52"/>
    </row>
    <row r="74" spans="1:11" x14ac:dyDescent="0.35">
      <c r="A74" s="122" t="s">
        <v>8</v>
      </c>
      <c r="B74" s="123"/>
      <c r="C74" s="124"/>
      <c r="D74" s="58">
        <f>SUM(D70,D72)</f>
        <v>0</v>
      </c>
      <c r="E74" s="58">
        <f>E70+E72</f>
        <v>0</v>
      </c>
      <c r="F74" s="59">
        <f>SUM(D74:E74)</f>
        <v>0</v>
      </c>
      <c r="G74" s="59"/>
      <c r="H74" s="59">
        <f>SUM(H70+H72)</f>
        <v>0</v>
      </c>
      <c r="I74" s="59"/>
      <c r="J74" s="36">
        <f>SUM(J70+J72)</f>
        <v>0</v>
      </c>
      <c r="K74" s="36">
        <f>SUM(K70+K72)</f>
        <v>0</v>
      </c>
    </row>
    <row r="76" spans="1:11" x14ac:dyDescent="0.35">
      <c r="A76" s="18" t="s">
        <v>14</v>
      </c>
    </row>
    <row r="77" spans="1:11" ht="7.5" customHeight="1" x14ac:dyDescent="0.35">
      <c r="A77" s="60"/>
      <c r="B77" s="61"/>
      <c r="C77" s="61"/>
    </row>
    <row r="78" spans="1:11" x14ac:dyDescent="0.35">
      <c r="A78" s="60" t="s">
        <v>13</v>
      </c>
      <c r="B78" s="125"/>
      <c r="C78" s="126"/>
      <c r="D78" s="127"/>
      <c r="E78" s="127"/>
      <c r="F78" s="128"/>
      <c r="G78" s="62"/>
      <c r="H78" s="62"/>
      <c r="I78" s="62"/>
      <c r="J78" s="62"/>
      <c r="K78" s="62"/>
    </row>
    <row r="79" spans="1:11" ht="7.5" customHeight="1" x14ac:dyDescent="0.35">
      <c r="A79" s="60"/>
      <c r="B79" s="61"/>
      <c r="C79" s="61"/>
    </row>
    <row r="80" spans="1:11" x14ac:dyDescent="0.35">
      <c r="A80" s="60" t="s">
        <v>10</v>
      </c>
      <c r="B80" s="125"/>
      <c r="C80" s="126"/>
      <c r="D80" s="127"/>
      <c r="E80" s="127"/>
      <c r="F80" s="128"/>
      <c r="G80" s="62"/>
      <c r="H80" s="62"/>
      <c r="I80" s="62"/>
      <c r="J80" s="62"/>
      <c r="K80" s="62"/>
    </row>
    <row r="81" spans="1:11" ht="7.5" customHeight="1" x14ac:dyDescent="0.35">
      <c r="A81" s="60"/>
      <c r="B81" s="61"/>
      <c r="C81" s="61"/>
    </row>
    <row r="82" spans="1:11" x14ac:dyDescent="0.35">
      <c r="A82" s="60" t="s">
        <v>9</v>
      </c>
      <c r="B82" s="125"/>
      <c r="C82" s="126"/>
      <c r="D82" s="127"/>
      <c r="E82" s="127"/>
      <c r="F82" s="128"/>
      <c r="G82" s="62"/>
      <c r="H82" s="62"/>
      <c r="I82" s="62"/>
      <c r="J82" s="62"/>
      <c r="K82" s="62"/>
    </row>
    <row r="83" spans="1:11" x14ac:dyDescent="0.35">
      <c r="A83" s="61"/>
      <c r="B83" s="61"/>
      <c r="C83" s="61"/>
    </row>
    <row r="84" spans="1:11" x14ac:dyDescent="0.35">
      <c r="A84" s="136" t="s">
        <v>69</v>
      </c>
    </row>
    <row r="85" spans="1:11" x14ac:dyDescent="0.35">
      <c r="A85" s="136"/>
    </row>
  </sheetData>
  <sheetProtection formatCells="0" insertRows="0" deleteRows="0" selectLockedCells="1"/>
  <mergeCells count="23">
    <mergeCell ref="A70:C70"/>
    <mergeCell ref="A74:C74"/>
    <mergeCell ref="B78:F78"/>
    <mergeCell ref="B80:F80"/>
    <mergeCell ref="B82:F82"/>
    <mergeCell ref="A33:K33"/>
    <mergeCell ref="A49:C49"/>
    <mergeCell ref="F50:K50"/>
    <mergeCell ref="A51:K51"/>
    <mergeCell ref="A52:K52"/>
    <mergeCell ref="A68:C68"/>
    <mergeCell ref="C6:F6"/>
    <mergeCell ref="A9:K9"/>
    <mergeCell ref="A10:K10"/>
    <mergeCell ref="A28:C28"/>
    <mergeCell ref="A31:C31"/>
    <mergeCell ref="D32:K32"/>
    <mergeCell ref="A1:F1"/>
    <mergeCell ref="A2:F2"/>
    <mergeCell ref="A4:B4"/>
    <mergeCell ref="C4:F4"/>
    <mergeCell ref="A5:B5"/>
    <mergeCell ref="C5:F5"/>
  </mergeCells>
  <pageMargins left="0.75" right="0.75" top="1" bottom="0.75" header="0.5" footer="0.5"/>
  <pageSetup paperSize="5" scale="60" orientation="portrait" horizontalDpi="4294967293" r:id="rId1"/>
  <headerFooter alignWithMargins="0"/>
  <rowBreaks count="1" manualBreakCount="1">
    <brk id="6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showGridLines="0" zoomScale="85" zoomScaleNormal="85" zoomScaleSheetLayoutView="70" workbookViewId="0">
      <pane ySplit="8" topLeftCell="A51" activePane="bottomLeft" state="frozen"/>
      <selection activeCell="M10" sqref="M10"/>
      <selection pane="bottomLeft" activeCell="A84" sqref="A84"/>
    </sheetView>
  </sheetViews>
  <sheetFormatPr defaultColWidth="9.1796875" defaultRowHeight="15.5" x14ac:dyDescent="0.35"/>
  <cols>
    <col min="1" max="1" width="40.1796875" style="18" customWidth="1"/>
    <col min="2" max="2" width="24" style="18" customWidth="1"/>
    <col min="3" max="3" width="36.7265625" style="18" customWidth="1"/>
    <col min="4" max="5" width="16.1796875" style="18" customWidth="1"/>
    <col min="6" max="6" width="17.81640625" style="18" customWidth="1"/>
    <col min="7" max="8" width="17.81640625" style="18" hidden="1" customWidth="1"/>
    <col min="9" max="9" width="36.7265625" style="18" hidden="1" customWidth="1"/>
    <col min="10" max="11" width="17.81640625" style="18" hidden="1" customWidth="1"/>
    <col min="12" max="16384" width="9.1796875" style="18"/>
  </cols>
  <sheetData>
    <row r="1" spans="1:11" ht="18.5" x14ac:dyDescent="0.45">
      <c r="A1" s="94" t="s">
        <v>25</v>
      </c>
      <c r="B1" s="95"/>
      <c r="C1" s="95"/>
      <c r="D1" s="95"/>
      <c r="E1" s="95"/>
      <c r="F1" s="96"/>
      <c r="G1" s="17"/>
      <c r="H1" s="17"/>
      <c r="I1" s="17"/>
      <c r="J1" s="17"/>
      <c r="K1" s="17"/>
    </row>
    <row r="2" spans="1:11" x14ac:dyDescent="0.35">
      <c r="A2" s="97" t="s">
        <v>58</v>
      </c>
      <c r="B2" s="97"/>
      <c r="C2" s="97"/>
      <c r="D2" s="97"/>
      <c r="E2" s="97"/>
      <c r="F2" s="97"/>
      <c r="G2" s="79"/>
      <c r="H2" s="79"/>
      <c r="I2" s="79"/>
      <c r="J2" s="79"/>
      <c r="K2" s="79"/>
    </row>
    <row r="3" spans="1:11" ht="18.5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35">
      <c r="A4" s="98" t="s">
        <v>27</v>
      </c>
      <c r="B4" s="99"/>
      <c r="C4" s="100"/>
      <c r="D4" s="101"/>
      <c r="E4" s="101"/>
      <c r="F4" s="102"/>
      <c r="G4" s="20"/>
      <c r="H4" s="20"/>
      <c r="I4" s="20"/>
      <c r="J4" s="20"/>
      <c r="K4" s="20"/>
    </row>
    <row r="5" spans="1:11" s="22" customFormat="1" x14ac:dyDescent="0.35">
      <c r="A5" s="98" t="s">
        <v>28</v>
      </c>
      <c r="B5" s="103"/>
      <c r="C5" s="104">
        <f>F74</f>
        <v>0</v>
      </c>
      <c r="D5" s="129"/>
      <c r="E5" s="129"/>
      <c r="F5" s="130"/>
      <c r="G5" s="21"/>
      <c r="H5" s="21"/>
      <c r="I5" s="21"/>
      <c r="J5" s="21"/>
      <c r="K5" s="21"/>
    </row>
    <row r="6" spans="1:11" s="22" customFormat="1" x14ac:dyDescent="0.35">
      <c r="A6" s="80" t="s">
        <v>60</v>
      </c>
      <c r="B6" s="23"/>
      <c r="C6" s="108">
        <f>D74</f>
        <v>0</v>
      </c>
      <c r="D6" s="116"/>
      <c r="E6" s="116"/>
      <c r="F6" s="132"/>
      <c r="G6" s="21"/>
      <c r="H6" s="21"/>
      <c r="I6" s="21"/>
      <c r="J6" s="21"/>
      <c r="K6" s="21"/>
    </row>
    <row r="7" spans="1:11" s="22" customFormat="1" x14ac:dyDescent="0.35">
      <c r="A7" s="24"/>
    </row>
    <row r="8" spans="1:11" s="29" customFormat="1" ht="44" thickBot="1" x14ac:dyDescent="0.3">
      <c r="A8" s="25" t="s">
        <v>0</v>
      </c>
      <c r="B8" s="26" t="s">
        <v>11</v>
      </c>
      <c r="C8" s="26" t="s">
        <v>15</v>
      </c>
      <c r="D8" s="27" t="s">
        <v>59</v>
      </c>
      <c r="E8" s="27" t="s">
        <v>26</v>
      </c>
      <c r="F8" s="25" t="s">
        <v>1</v>
      </c>
      <c r="G8" s="28" t="s">
        <v>23</v>
      </c>
      <c r="H8" s="28" t="s">
        <v>39</v>
      </c>
      <c r="I8" s="28" t="s">
        <v>22</v>
      </c>
      <c r="J8" s="28" t="s">
        <v>21</v>
      </c>
      <c r="K8" s="28" t="s">
        <v>36</v>
      </c>
    </row>
    <row r="9" spans="1:11" s="22" customFormat="1" ht="16" thickTop="1" x14ac:dyDescent="0.35">
      <c r="A9" s="109" t="s">
        <v>20</v>
      </c>
      <c r="B9" s="110"/>
      <c r="C9" s="110"/>
      <c r="D9" s="110"/>
      <c r="E9" s="110"/>
      <c r="F9" s="110"/>
      <c r="G9" s="110"/>
      <c r="H9" s="110"/>
      <c r="I9" s="110"/>
      <c r="J9" s="111"/>
      <c r="K9" s="112"/>
    </row>
    <row r="10" spans="1:11" s="22" customFormat="1" x14ac:dyDescent="0.35">
      <c r="A10" s="113" t="s">
        <v>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</row>
    <row r="11" spans="1:11" x14ac:dyDescent="0.35">
      <c r="A11" s="30"/>
      <c r="B11" s="31"/>
      <c r="C11" s="32"/>
      <c r="D11" s="30"/>
      <c r="E11" s="30"/>
      <c r="F11" s="33">
        <f>SUM(D11:E11)</f>
        <v>0</v>
      </c>
      <c r="G11" s="34"/>
      <c r="H11" s="35"/>
      <c r="I11" s="35"/>
      <c r="J11" s="35"/>
      <c r="K11" s="33">
        <f>H11-J11</f>
        <v>0</v>
      </c>
    </row>
    <row r="12" spans="1:11" x14ac:dyDescent="0.35">
      <c r="A12" s="30"/>
      <c r="B12" s="31"/>
      <c r="C12" s="32"/>
      <c r="D12" s="30"/>
      <c r="E12" s="30"/>
      <c r="F12" s="33">
        <f t="shared" ref="F12:F28" si="0">SUM(D12:E12)</f>
        <v>0</v>
      </c>
      <c r="G12" s="34"/>
      <c r="H12" s="35"/>
      <c r="I12" s="35"/>
      <c r="J12" s="35"/>
      <c r="K12" s="33">
        <f t="shared" ref="K12:K27" si="1">H12-J12</f>
        <v>0</v>
      </c>
    </row>
    <row r="13" spans="1:11" x14ac:dyDescent="0.35">
      <c r="A13" s="30"/>
      <c r="B13" s="31"/>
      <c r="C13" s="32"/>
      <c r="D13" s="30"/>
      <c r="E13" s="30"/>
      <c r="F13" s="33">
        <f t="shared" si="0"/>
        <v>0</v>
      </c>
      <c r="G13" s="34"/>
      <c r="H13" s="35"/>
      <c r="I13" s="35"/>
      <c r="J13" s="35"/>
      <c r="K13" s="33">
        <f t="shared" si="1"/>
        <v>0</v>
      </c>
    </row>
    <row r="14" spans="1:11" x14ac:dyDescent="0.35">
      <c r="A14" s="30"/>
      <c r="B14" s="31"/>
      <c r="C14" s="32"/>
      <c r="D14" s="30"/>
      <c r="E14" s="30"/>
      <c r="F14" s="33">
        <f t="shared" si="0"/>
        <v>0</v>
      </c>
      <c r="G14" s="34"/>
      <c r="H14" s="35"/>
      <c r="I14" s="35"/>
      <c r="J14" s="35"/>
      <c r="K14" s="33">
        <f t="shared" si="1"/>
        <v>0</v>
      </c>
    </row>
    <row r="15" spans="1:11" x14ac:dyDescent="0.35">
      <c r="A15" s="30"/>
      <c r="B15" s="31"/>
      <c r="C15" s="32"/>
      <c r="D15" s="30"/>
      <c r="E15" s="30"/>
      <c r="F15" s="33">
        <f t="shared" si="0"/>
        <v>0</v>
      </c>
      <c r="G15" s="34"/>
      <c r="H15" s="35"/>
      <c r="I15" s="35"/>
      <c r="J15" s="35"/>
      <c r="K15" s="33">
        <f t="shared" si="1"/>
        <v>0</v>
      </c>
    </row>
    <row r="16" spans="1:11" x14ac:dyDescent="0.35">
      <c r="A16" s="30"/>
      <c r="B16" s="31"/>
      <c r="C16" s="32"/>
      <c r="D16" s="30"/>
      <c r="E16" s="30"/>
      <c r="F16" s="33">
        <f t="shared" si="0"/>
        <v>0</v>
      </c>
      <c r="G16" s="34"/>
      <c r="H16" s="35"/>
      <c r="I16" s="35"/>
      <c r="J16" s="35"/>
      <c r="K16" s="33">
        <f t="shared" si="1"/>
        <v>0</v>
      </c>
    </row>
    <row r="17" spans="1:11" x14ac:dyDescent="0.35">
      <c r="A17" s="30"/>
      <c r="B17" s="31"/>
      <c r="C17" s="32"/>
      <c r="D17" s="30"/>
      <c r="E17" s="30"/>
      <c r="F17" s="33">
        <f t="shared" si="0"/>
        <v>0</v>
      </c>
      <c r="G17" s="34"/>
      <c r="H17" s="35"/>
      <c r="I17" s="35"/>
      <c r="J17" s="35"/>
      <c r="K17" s="33">
        <f t="shared" si="1"/>
        <v>0</v>
      </c>
    </row>
    <row r="18" spans="1:11" x14ac:dyDescent="0.35">
      <c r="A18" s="30"/>
      <c r="B18" s="31"/>
      <c r="C18" s="32"/>
      <c r="D18" s="30"/>
      <c r="E18" s="30"/>
      <c r="F18" s="33">
        <f t="shared" si="0"/>
        <v>0</v>
      </c>
      <c r="G18" s="34"/>
      <c r="H18" s="35"/>
      <c r="I18" s="35"/>
      <c r="J18" s="35"/>
      <c r="K18" s="33">
        <f t="shared" si="1"/>
        <v>0</v>
      </c>
    </row>
    <row r="19" spans="1:11" x14ac:dyDescent="0.35">
      <c r="A19" s="30"/>
      <c r="B19" s="31"/>
      <c r="C19" s="32"/>
      <c r="D19" s="30"/>
      <c r="E19" s="30"/>
      <c r="F19" s="33">
        <f t="shared" si="0"/>
        <v>0</v>
      </c>
      <c r="G19" s="34"/>
      <c r="H19" s="35"/>
      <c r="I19" s="35"/>
      <c r="J19" s="35"/>
      <c r="K19" s="33">
        <f t="shared" si="1"/>
        <v>0</v>
      </c>
    </row>
    <row r="20" spans="1:11" x14ac:dyDescent="0.35">
      <c r="A20" s="30"/>
      <c r="B20" s="31"/>
      <c r="C20" s="32"/>
      <c r="D20" s="30"/>
      <c r="E20" s="30"/>
      <c r="F20" s="33">
        <f t="shared" si="0"/>
        <v>0</v>
      </c>
      <c r="G20" s="34"/>
      <c r="H20" s="35"/>
      <c r="I20" s="35"/>
      <c r="J20" s="35"/>
      <c r="K20" s="33">
        <f t="shared" si="1"/>
        <v>0</v>
      </c>
    </row>
    <row r="21" spans="1:11" x14ac:dyDescent="0.35">
      <c r="A21" s="30"/>
      <c r="B21" s="31"/>
      <c r="C21" s="32"/>
      <c r="D21" s="30"/>
      <c r="E21" s="30"/>
      <c r="F21" s="33">
        <f t="shared" si="0"/>
        <v>0</v>
      </c>
      <c r="G21" s="34"/>
      <c r="H21" s="35"/>
      <c r="I21" s="35"/>
      <c r="J21" s="35"/>
      <c r="K21" s="33">
        <f t="shared" si="1"/>
        <v>0</v>
      </c>
    </row>
    <row r="22" spans="1:11" x14ac:dyDescent="0.35">
      <c r="A22" s="30"/>
      <c r="B22" s="31"/>
      <c r="C22" s="32"/>
      <c r="D22" s="30"/>
      <c r="E22" s="30"/>
      <c r="F22" s="33">
        <f t="shared" si="0"/>
        <v>0</v>
      </c>
      <c r="G22" s="34"/>
      <c r="H22" s="35"/>
      <c r="I22" s="35"/>
      <c r="J22" s="35"/>
      <c r="K22" s="33">
        <f t="shared" si="1"/>
        <v>0</v>
      </c>
    </row>
    <row r="23" spans="1:11" x14ac:dyDescent="0.35">
      <c r="A23" s="30"/>
      <c r="B23" s="31"/>
      <c r="C23" s="32"/>
      <c r="D23" s="30"/>
      <c r="E23" s="30"/>
      <c r="F23" s="33">
        <f t="shared" si="0"/>
        <v>0</v>
      </c>
      <c r="G23" s="34"/>
      <c r="H23" s="35"/>
      <c r="I23" s="35"/>
      <c r="J23" s="35"/>
      <c r="K23" s="33">
        <f t="shared" si="1"/>
        <v>0</v>
      </c>
    </row>
    <row r="24" spans="1:11" x14ac:dyDescent="0.35">
      <c r="A24" s="30"/>
      <c r="B24" s="31"/>
      <c r="C24" s="32"/>
      <c r="D24" s="30"/>
      <c r="E24" s="30"/>
      <c r="F24" s="33">
        <f t="shared" si="0"/>
        <v>0</v>
      </c>
      <c r="G24" s="34"/>
      <c r="H24" s="35"/>
      <c r="I24" s="35"/>
      <c r="J24" s="35"/>
      <c r="K24" s="33">
        <f t="shared" si="1"/>
        <v>0</v>
      </c>
    </row>
    <row r="25" spans="1:11" x14ac:dyDescent="0.35">
      <c r="A25" s="30"/>
      <c r="B25" s="31"/>
      <c r="C25" s="32"/>
      <c r="D25" s="30"/>
      <c r="E25" s="30"/>
      <c r="F25" s="33">
        <f t="shared" si="0"/>
        <v>0</v>
      </c>
      <c r="G25" s="34"/>
      <c r="H25" s="35"/>
      <c r="I25" s="35"/>
      <c r="J25" s="35"/>
      <c r="K25" s="33">
        <f t="shared" si="1"/>
        <v>0</v>
      </c>
    </row>
    <row r="26" spans="1:11" x14ac:dyDescent="0.35">
      <c r="A26" s="30"/>
      <c r="B26" s="31"/>
      <c r="C26" s="32"/>
      <c r="D26" s="30"/>
      <c r="E26" s="30"/>
      <c r="F26" s="33">
        <f t="shared" si="0"/>
        <v>0</v>
      </c>
      <c r="G26" s="34"/>
      <c r="H26" s="35"/>
      <c r="I26" s="35"/>
      <c r="J26" s="35"/>
      <c r="K26" s="33">
        <f t="shared" si="1"/>
        <v>0</v>
      </c>
    </row>
    <row r="27" spans="1:11" x14ac:dyDescent="0.35">
      <c r="A27" s="30"/>
      <c r="B27" s="31"/>
      <c r="C27" s="32"/>
      <c r="D27" s="30"/>
      <c r="E27" s="30"/>
      <c r="F27" s="33">
        <f t="shared" si="0"/>
        <v>0</v>
      </c>
      <c r="G27" s="34"/>
      <c r="H27" s="35"/>
      <c r="I27" s="35"/>
      <c r="J27" s="35"/>
      <c r="K27" s="33">
        <f t="shared" si="1"/>
        <v>0</v>
      </c>
    </row>
    <row r="28" spans="1:11" s="22" customFormat="1" x14ac:dyDescent="0.35">
      <c r="A28" s="108" t="s">
        <v>3</v>
      </c>
      <c r="B28" s="116"/>
      <c r="C28" s="107"/>
      <c r="D28" s="36">
        <f>SUM(D11:D27)</f>
        <v>0</v>
      </c>
      <c r="E28" s="36">
        <f>SUM(E11:E27)</f>
        <v>0</v>
      </c>
      <c r="F28" s="36">
        <f t="shared" si="0"/>
        <v>0</v>
      </c>
      <c r="G28" s="37"/>
      <c r="H28" s="36">
        <f>SUM(H11:H27)</f>
        <v>0</v>
      </c>
      <c r="I28" s="37"/>
      <c r="J28" s="36">
        <f>SUM(J11:J27)</f>
        <v>0</v>
      </c>
      <c r="K28" s="33">
        <f>SUM(K11:K27)</f>
        <v>0</v>
      </c>
    </row>
    <row r="29" spans="1:11" s="22" customFormat="1" ht="10.5" customHeight="1" x14ac:dyDescent="0.35">
      <c r="A29" s="38"/>
      <c r="B29" s="39" t="s">
        <v>5</v>
      </c>
      <c r="C29" s="39"/>
      <c r="D29" s="39"/>
      <c r="E29" s="39"/>
      <c r="F29" s="39"/>
      <c r="G29" s="39"/>
      <c r="H29" s="39"/>
      <c r="I29" s="39"/>
      <c r="J29" s="39"/>
      <c r="K29" s="39"/>
    </row>
    <row r="30" spans="1:11" s="22" customFormat="1" x14ac:dyDescent="0.35">
      <c r="A30" s="36" t="s">
        <v>37</v>
      </c>
      <c r="B30" s="40">
        <v>0</v>
      </c>
      <c r="C30" s="41"/>
      <c r="D30" s="36">
        <f>SUM(B30)*D28</f>
        <v>0</v>
      </c>
      <c r="E30" s="36">
        <f>SUM(B30)*E28</f>
        <v>0</v>
      </c>
      <c r="F30" s="36">
        <f>SUM(F28)*B30</f>
        <v>0</v>
      </c>
      <c r="G30" s="36"/>
      <c r="H30" s="42"/>
      <c r="I30" s="36"/>
      <c r="J30" s="42"/>
      <c r="K30" s="36">
        <f>(H30-J30)</f>
        <v>0</v>
      </c>
    </row>
    <row r="31" spans="1:11" ht="15.75" customHeight="1" x14ac:dyDescent="0.35">
      <c r="A31" s="105" t="s">
        <v>4</v>
      </c>
      <c r="B31" s="106"/>
      <c r="C31" s="107"/>
      <c r="D31" s="43">
        <f>SUM(D30)+D28</f>
        <v>0</v>
      </c>
      <c r="E31" s="43">
        <f>SUM(E30)+E28</f>
        <v>0</v>
      </c>
      <c r="F31" s="44">
        <f>SUM(F28+F30)</f>
        <v>0</v>
      </c>
      <c r="G31" s="44"/>
      <c r="H31" s="44">
        <f>SUM(H28+H30)</f>
        <v>0</v>
      </c>
      <c r="I31" s="44"/>
      <c r="J31" s="44">
        <f>SUM(J28+J30)</f>
        <v>0</v>
      </c>
      <c r="K31" s="44">
        <f>(H31-J31)</f>
        <v>0</v>
      </c>
    </row>
    <row r="32" spans="1:11" ht="10.5" customHeight="1" x14ac:dyDescent="0.35">
      <c r="A32" s="45"/>
      <c r="B32" s="46"/>
      <c r="C32" s="46"/>
      <c r="D32" s="117"/>
      <c r="E32" s="117"/>
      <c r="F32" s="117"/>
      <c r="G32" s="117"/>
      <c r="H32" s="117"/>
      <c r="I32" s="117"/>
      <c r="J32" s="117"/>
      <c r="K32" s="131"/>
    </row>
    <row r="33" spans="1:11" x14ac:dyDescent="0.35">
      <c r="A33" s="113" t="s">
        <v>41</v>
      </c>
      <c r="B33" s="118"/>
      <c r="C33" s="118"/>
      <c r="D33" s="118"/>
      <c r="E33" s="118"/>
      <c r="F33" s="118"/>
      <c r="G33" s="114"/>
      <c r="H33" s="114"/>
      <c r="I33" s="114"/>
      <c r="J33" s="114"/>
      <c r="K33" s="115"/>
    </row>
    <row r="34" spans="1:11" x14ac:dyDescent="0.35">
      <c r="A34" s="30"/>
      <c r="B34" s="31"/>
      <c r="C34" s="32"/>
      <c r="D34" s="47"/>
      <c r="E34" s="47"/>
      <c r="F34" s="33">
        <f>SUM(D34:E34)</f>
        <v>0</v>
      </c>
      <c r="G34" s="34"/>
      <c r="H34" s="35"/>
      <c r="I34" s="35"/>
      <c r="J34" s="35"/>
      <c r="K34" s="33">
        <f>H34-J34</f>
        <v>0</v>
      </c>
    </row>
    <row r="35" spans="1:11" x14ac:dyDescent="0.35">
      <c r="A35" s="30"/>
      <c r="B35" s="31"/>
      <c r="C35" s="32"/>
      <c r="D35" s="47"/>
      <c r="E35" s="47"/>
      <c r="F35" s="33">
        <f t="shared" ref="F35:F49" si="2">SUM(D35:E35)</f>
        <v>0</v>
      </c>
      <c r="G35" s="34"/>
      <c r="H35" s="35"/>
      <c r="I35" s="35"/>
      <c r="J35" s="35"/>
      <c r="K35" s="33">
        <f t="shared" ref="K35:K48" si="3">H35-J35</f>
        <v>0</v>
      </c>
    </row>
    <row r="36" spans="1:11" x14ac:dyDescent="0.35">
      <c r="A36" s="30"/>
      <c r="B36" s="31"/>
      <c r="C36" s="32"/>
      <c r="D36" s="47"/>
      <c r="E36" s="47"/>
      <c r="F36" s="33">
        <f t="shared" si="2"/>
        <v>0</v>
      </c>
      <c r="G36" s="34"/>
      <c r="H36" s="35"/>
      <c r="I36" s="35"/>
      <c r="J36" s="35"/>
      <c r="K36" s="33">
        <f t="shared" si="3"/>
        <v>0</v>
      </c>
    </row>
    <row r="37" spans="1:11" x14ac:dyDescent="0.35">
      <c r="A37" s="30"/>
      <c r="B37" s="31"/>
      <c r="C37" s="32"/>
      <c r="D37" s="47"/>
      <c r="E37" s="47"/>
      <c r="F37" s="33">
        <f t="shared" si="2"/>
        <v>0</v>
      </c>
      <c r="G37" s="34"/>
      <c r="H37" s="35"/>
      <c r="I37" s="35"/>
      <c r="J37" s="35"/>
      <c r="K37" s="33">
        <f t="shared" si="3"/>
        <v>0</v>
      </c>
    </row>
    <row r="38" spans="1:11" x14ac:dyDescent="0.35">
      <c r="A38" s="30"/>
      <c r="B38" s="31"/>
      <c r="C38" s="32"/>
      <c r="D38" s="47"/>
      <c r="E38" s="47"/>
      <c r="F38" s="33">
        <f t="shared" si="2"/>
        <v>0</v>
      </c>
      <c r="G38" s="34"/>
      <c r="H38" s="35"/>
      <c r="I38" s="35"/>
      <c r="J38" s="35"/>
      <c r="K38" s="33">
        <f t="shared" si="3"/>
        <v>0</v>
      </c>
    </row>
    <row r="39" spans="1:11" x14ac:dyDescent="0.35">
      <c r="A39" s="30"/>
      <c r="B39" s="31"/>
      <c r="C39" s="32"/>
      <c r="D39" s="47"/>
      <c r="E39" s="47"/>
      <c r="F39" s="33">
        <f t="shared" si="2"/>
        <v>0</v>
      </c>
      <c r="G39" s="34"/>
      <c r="H39" s="35"/>
      <c r="I39" s="35"/>
      <c r="J39" s="35"/>
      <c r="K39" s="33">
        <f t="shared" si="3"/>
        <v>0</v>
      </c>
    </row>
    <row r="40" spans="1:11" x14ac:dyDescent="0.35">
      <c r="A40" s="30"/>
      <c r="B40" s="31"/>
      <c r="C40" s="32"/>
      <c r="D40" s="47"/>
      <c r="E40" s="47"/>
      <c r="F40" s="33">
        <f t="shared" si="2"/>
        <v>0</v>
      </c>
      <c r="G40" s="34"/>
      <c r="H40" s="35"/>
      <c r="I40" s="35"/>
      <c r="J40" s="35"/>
      <c r="K40" s="33">
        <f t="shared" si="3"/>
        <v>0</v>
      </c>
    </row>
    <row r="41" spans="1:11" x14ac:dyDescent="0.35">
      <c r="A41" s="30"/>
      <c r="B41" s="31"/>
      <c r="C41" s="32"/>
      <c r="D41" s="47"/>
      <c r="E41" s="47"/>
      <c r="F41" s="33">
        <f t="shared" si="2"/>
        <v>0</v>
      </c>
      <c r="G41" s="34"/>
      <c r="H41" s="35"/>
      <c r="I41" s="35"/>
      <c r="J41" s="35"/>
      <c r="K41" s="33">
        <f t="shared" si="3"/>
        <v>0</v>
      </c>
    </row>
    <row r="42" spans="1:11" x14ac:dyDescent="0.35">
      <c r="A42" s="30"/>
      <c r="B42" s="31"/>
      <c r="C42" s="32"/>
      <c r="D42" s="47"/>
      <c r="E42" s="47"/>
      <c r="F42" s="33">
        <f t="shared" si="2"/>
        <v>0</v>
      </c>
      <c r="G42" s="34"/>
      <c r="H42" s="35"/>
      <c r="I42" s="35"/>
      <c r="J42" s="35"/>
      <c r="K42" s="33">
        <f t="shared" si="3"/>
        <v>0</v>
      </c>
    </row>
    <row r="43" spans="1:11" x14ac:dyDescent="0.35">
      <c r="A43" s="30"/>
      <c r="B43" s="31"/>
      <c r="C43" s="32"/>
      <c r="D43" s="47"/>
      <c r="E43" s="47"/>
      <c r="F43" s="33">
        <f t="shared" si="2"/>
        <v>0</v>
      </c>
      <c r="G43" s="34"/>
      <c r="H43" s="35"/>
      <c r="I43" s="35"/>
      <c r="J43" s="35"/>
      <c r="K43" s="33">
        <f t="shared" si="3"/>
        <v>0</v>
      </c>
    </row>
    <row r="44" spans="1:11" x14ac:dyDescent="0.35">
      <c r="A44" s="30"/>
      <c r="B44" s="31"/>
      <c r="C44" s="32"/>
      <c r="D44" s="47"/>
      <c r="E44" s="47"/>
      <c r="F44" s="33">
        <f t="shared" si="2"/>
        <v>0</v>
      </c>
      <c r="G44" s="34"/>
      <c r="H44" s="35"/>
      <c r="I44" s="35"/>
      <c r="J44" s="35"/>
      <c r="K44" s="33">
        <f t="shared" si="3"/>
        <v>0</v>
      </c>
    </row>
    <row r="45" spans="1:11" x14ac:dyDescent="0.35">
      <c r="A45" s="30"/>
      <c r="B45" s="31"/>
      <c r="C45" s="32"/>
      <c r="D45" s="47"/>
      <c r="E45" s="47"/>
      <c r="F45" s="33">
        <f t="shared" si="2"/>
        <v>0</v>
      </c>
      <c r="G45" s="34"/>
      <c r="H45" s="35"/>
      <c r="I45" s="35"/>
      <c r="J45" s="35"/>
      <c r="K45" s="33">
        <f t="shared" si="3"/>
        <v>0</v>
      </c>
    </row>
    <row r="46" spans="1:11" x14ac:dyDescent="0.35">
      <c r="A46" s="30"/>
      <c r="B46" s="31"/>
      <c r="C46" s="32"/>
      <c r="D46" s="47"/>
      <c r="E46" s="47"/>
      <c r="F46" s="33">
        <f t="shared" si="2"/>
        <v>0</v>
      </c>
      <c r="G46" s="34"/>
      <c r="H46" s="35"/>
      <c r="I46" s="35"/>
      <c r="J46" s="35"/>
      <c r="K46" s="33">
        <f t="shared" si="3"/>
        <v>0</v>
      </c>
    </row>
    <row r="47" spans="1:11" x14ac:dyDescent="0.35">
      <c r="A47" s="30"/>
      <c r="B47" s="31"/>
      <c r="C47" s="32"/>
      <c r="D47" s="47"/>
      <c r="E47" s="47"/>
      <c r="F47" s="33">
        <f t="shared" si="2"/>
        <v>0</v>
      </c>
      <c r="G47" s="34"/>
      <c r="H47" s="35"/>
      <c r="I47" s="35"/>
      <c r="J47" s="35"/>
      <c r="K47" s="33">
        <f t="shared" si="3"/>
        <v>0</v>
      </c>
    </row>
    <row r="48" spans="1:11" x14ac:dyDescent="0.35">
      <c r="A48" s="30"/>
      <c r="B48" s="31"/>
      <c r="C48" s="32"/>
      <c r="D48" s="47"/>
      <c r="E48" s="47"/>
      <c r="F48" s="33">
        <f t="shared" si="2"/>
        <v>0</v>
      </c>
      <c r="G48" s="34"/>
      <c r="H48" s="35"/>
      <c r="I48" s="35"/>
      <c r="J48" s="35"/>
      <c r="K48" s="33">
        <f t="shared" si="3"/>
        <v>0</v>
      </c>
    </row>
    <row r="49" spans="1:11" x14ac:dyDescent="0.35">
      <c r="A49" s="119" t="s">
        <v>17</v>
      </c>
      <c r="B49" s="120"/>
      <c r="C49" s="115"/>
      <c r="D49" s="48">
        <f>SUM(D34:D48)</f>
        <v>0</v>
      </c>
      <c r="E49" s="48">
        <f>SUM(E34:E48)</f>
        <v>0</v>
      </c>
      <c r="F49" s="49">
        <f t="shared" si="2"/>
        <v>0</v>
      </c>
      <c r="G49" s="44"/>
      <c r="H49" s="44">
        <f>SUM(H34:H48)</f>
        <v>0</v>
      </c>
      <c r="I49" s="44"/>
      <c r="J49" s="44">
        <f>SUM(J34:J48)</f>
        <v>0</v>
      </c>
      <c r="K49" s="44">
        <f>SUM(K34:K48)</f>
        <v>0</v>
      </c>
    </row>
    <row r="50" spans="1:11" ht="10.5" customHeight="1" x14ac:dyDescent="0.35">
      <c r="A50" s="45"/>
      <c r="B50" s="46"/>
      <c r="C50" s="46"/>
      <c r="D50" s="46"/>
      <c r="E50" s="46"/>
      <c r="F50" s="117"/>
      <c r="G50" s="117"/>
      <c r="H50" s="117"/>
      <c r="I50" s="117"/>
      <c r="J50" s="117"/>
      <c r="K50" s="131"/>
    </row>
    <row r="51" spans="1:11" s="22" customFormat="1" x14ac:dyDescent="0.35">
      <c r="A51" s="113" t="s">
        <v>40</v>
      </c>
      <c r="B51" s="118"/>
      <c r="C51" s="118"/>
      <c r="D51" s="118"/>
      <c r="E51" s="118"/>
      <c r="F51" s="118"/>
      <c r="G51" s="114"/>
      <c r="H51" s="114"/>
      <c r="I51" s="114"/>
      <c r="J51" s="114"/>
      <c r="K51" s="115"/>
    </row>
    <row r="52" spans="1:11" s="22" customFormat="1" x14ac:dyDescent="0.35">
      <c r="A52" s="121" t="s">
        <v>19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5"/>
    </row>
    <row r="53" spans="1:11" x14ac:dyDescent="0.35">
      <c r="A53" s="33" t="s">
        <v>42</v>
      </c>
      <c r="B53" s="31"/>
      <c r="C53" s="32"/>
      <c r="D53" s="50"/>
      <c r="E53" s="50"/>
      <c r="F53" s="33">
        <f>SUM(D53:E53)</f>
        <v>0</v>
      </c>
      <c r="G53" s="34"/>
      <c r="H53" s="35"/>
      <c r="I53" s="35"/>
      <c r="J53" s="35"/>
      <c r="K53" s="33">
        <f t="shared" ref="K53:K67" si="4">H53-J53</f>
        <v>0</v>
      </c>
    </row>
    <row r="54" spans="1:11" x14ac:dyDescent="0.35">
      <c r="A54" s="33" t="s">
        <v>43</v>
      </c>
      <c r="B54" s="31"/>
      <c r="C54" s="32"/>
      <c r="D54" s="50"/>
      <c r="E54" s="50"/>
      <c r="F54" s="33">
        <f t="shared" ref="F54:F68" si="5">SUM(D54:E54)</f>
        <v>0</v>
      </c>
      <c r="G54" s="34"/>
      <c r="H54" s="35"/>
      <c r="I54" s="35"/>
      <c r="J54" s="35"/>
      <c r="K54" s="33">
        <f t="shared" si="4"/>
        <v>0</v>
      </c>
    </row>
    <row r="55" spans="1:11" x14ac:dyDescent="0.35">
      <c r="A55" s="33" t="s">
        <v>44</v>
      </c>
      <c r="B55" s="31"/>
      <c r="C55" s="32"/>
      <c r="D55" s="47"/>
      <c r="E55" s="47"/>
      <c r="F55" s="33">
        <f t="shared" si="5"/>
        <v>0</v>
      </c>
      <c r="G55" s="34"/>
      <c r="H55" s="35"/>
      <c r="I55" s="35"/>
      <c r="J55" s="35"/>
      <c r="K55" s="33">
        <f t="shared" si="4"/>
        <v>0</v>
      </c>
    </row>
    <row r="56" spans="1:11" x14ac:dyDescent="0.35">
      <c r="A56" s="33" t="s">
        <v>45</v>
      </c>
      <c r="B56" s="31"/>
      <c r="C56" s="32"/>
      <c r="D56" s="47"/>
      <c r="E56" s="47"/>
      <c r="F56" s="33">
        <f t="shared" si="5"/>
        <v>0</v>
      </c>
      <c r="G56" s="34"/>
      <c r="H56" s="35"/>
      <c r="I56" s="35"/>
      <c r="J56" s="35"/>
      <c r="K56" s="33">
        <f t="shared" si="4"/>
        <v>0</v>
      </c>
    </row>
    <row r="57" spans="1:11" x14ac:dyDescent="0.35">
      <c r="A57" s="33" t="s">
        <v>46</v>
      </c>
      <c r="B57" s="31"/>
      <c r="C57" s="32"/>
      <c r="D57" s="47"/>
      <c r="E57" s="47"/>
      <c r="F57" s="33">
        <f t="shared" si="5"/>
        <v>0</v>
      </c>
      <c r="G57" s="34"/>
      <c r="H57" s="35"/>
      <c r="I57" s="35"/>
      <c r="J57" s="35"/>
      <c r="K57" s="33">
        <f t="shared" si="4"/>
        <v>0</v>
      </c>
    </row>
    <row r="58" spans="1:11" x14ac:dyDescent="0.35">
      <c r="A58" s="33" t="s">
        <v>50</v>
      </c>
      <c r="B58" s="31"/>
      <c r="C58" s="32"/>
      <c r="D58" s="47"/>
      <c r="E58" s="47"/>
      <c r="F58" s="33">
        <f>SUM(D58:E58)</f>
        <v>0</v>
      </c>
      <c r="G58" s="34"/>
      <c r="H58" s="35"/>
      <c r="I58" s="35"/>
      <c r="J58" s="35"/>
      <c r="K58" s="33">
        <f>H58-J58</f>
        <v>0</v>
      </c>
    </row>
    <row r="59" spans="1:11" x14ac:dyDescent="0.35">
      <c r="A59" s="33" t="s">
        <v>47</v>
      </c>
      <c r="B59" s="31"/>
      <c r="C59" s="32"/>
      <c r="D59" s="47"/>
      <c r="E59" s="47"/>
      <c r="F59" s="33">
        <f t="shared" si="5"/>
        <v>0</v>
      </c>
      <c r="G59" s="34"/>
      <c r="H59" s="35"/>
      <c r="I59" s="35"/>
      <c r="J59" s="35"/>
      <c r="K59" s="33">
        <f t="shared" si="4"/>
        <v>0</v>
      </c>
    </row>
    <row r="60" spans="1:11" x14ac:dyDescent="0.35">
      <c r="A60" s="33" t="s">
        <v>48</v>
      </c>
      <c r="B60" s="31"/>
      <c r="C60" s="32"/>
      <c r="D60" s="47"/>
      <c r="E60" s="47"/>
      <c r="F60" s="33">
        <f t="shared" si="5"/>
        <v>0</v>
      </c>
      <c r="G60" s="34"/>
      <c r="H60" s="35"/>
      <c r="I60" s="35"/>
      <c r="J60" s="35"/>
      <c r="K60" s="33">
        <f t="shared" si="4"/>
        <v>0</v>
      </c>
    </row>
    <row r="61" spans="1:11" x14ac:dyDescent="0.35">
      <c r="A61" s="33" t="s">
        <v>49</v>
      </c>
      <c r="B61" s="31"/>
      <c r="C61" s="32"/>
      <c r="D61" s="47"/>
      <c r="E61" s="47"/>
      <c r="F61" s="33">
        <f t="shared" si="5"/>
        <v>0</v>
      </c>
      <c r="G61" s="34"/>
      <c r="H61" s="35"/>
      <c r="I61" s="35"/>
      <c r="J61" s="35"/>
      <c r="K61" s="33">
        <f t="shared" si="4"/>
        <v>0</v>
      </c>
    </row>
    <row r="62" spans="1:11" x14ac:dyDescent="0.35">
      <c r="A62" s="33" t="s">
        <v>51</v>
      </c>
      <c r="B62" s="31"/>
      <c r="C62" s="32"/>
      <c r="D62" s="47"/>
      <c r="E62" s="47"/>
      <c r="F62" s="33">
        <f t="shared" si="5"/>
        <v>0</v>
      </c>
      <c r="G62" s="34"/>
      <c r="H62" s="35"/>
      <c r="I62" s="35"/>
      <c r="J62" s="35"/>
      <c r="K62" s="33">
        <f t="shared" si="4"/>
        <v>0</v>
      </c>
    </row>
    <row r="63" spans="1:11" x14ac:dyDescent="0.35">
      <c r="A63" s="30"/>
      <c r="B63" s="31"/>
      <c r="C63" s="32"/>
      <c r="D63" s="47"/>
      <c r="E63" s="47"/>
      <c r="F63" s="33">
        <f t="shared" si="5"/>
        <v>0</v>
      </c>
      <c r="G63" s="34"/>
      <c r="H63" s="35"/>
      <c r="I63" s="35"/>
      <c r="J63" s="35"/>
      <c r="K63" s="33">
        <f t="shared" si="4"/>
        <v>0</v>
      </c>
    </row>
    <row r="64" spans="1:11" x14ac:dyDescent="0.35">
      <c r="A64" s="30"/>
      <c r="B64" s="31"/>
      <c r="C64" s="32"/>
      <c r="D64" s="47"/>
      <c r="E64" s="47"/>
      <c r="F64" s="33">
        <f t="shared" si="5"/>
        <v>0</v>
      </c>
      <c r="G64" s="34"/>
      <c r="H64" s="35"/>
      <c r="I64" s="35"/>
      <c r="J64" s="35"/>
      <c r="K64" s="33">
        <f t="shared" si="4"/>
        <v>0</v>
      </c>
    </row>
    <row r="65" spans="1:11" x14ac:dyDescent="0.35">
      <c r="A65" s="30"/>
      <c r="B65" s="31"/>
      <c r="C65" s="32"/>
      <c r="D65" s="47"/>
      <c r="E65" s="47"/>
      <c r="F65" s="33">
        <f t="shared" si="5"/>
        <v>0</v>
      </c>
      <c r="G65" s="34"/>
      <c r="H65" s="35"/>
      <c r="I65" s="35"/>
      <c r="J65" s="35"/>
      <c r="K65" s="33">
        <f t="shared" si="4"/>
        <v>0</v>
      </c>
    </row>
    <row r="66" spans="1:11" x14ac:dyDescent="0.35">
      <c r="A66" s="30"/>
      <c r="B66" s="31"/>
      <c r="C66" s="32"/>
      <c r="D66" s="47"/>
      <c r="E66" s="47"/>
      <c r="F66" s="33">
        <f t="shared" si="5"/>
        <v>0</v>
      </c>
      <c r="G66" s="34"/>
      <c r="H66" s="35"/>
      <c r="I66" s="35"/>
      <c r="J66" s="35"/>
      <c r="K66" s="33">
        <f t="shared" si="4"/>
        <v>0</v>
      </c>
    </row>
    <row r="67" spans="1:11" x14ac:dyDescent="0.35">
      <c r="A67" s="30"/>
      <c r="B67" s="31"/>
      <c r="C67" s="32"/>
      <c r="D67" s="47"/>
      <c r="E67" s="47"/>
      <c r="F67" s="33">
        <f t="shared" si="5"/>
        <v>0</v>
      </c>
      <c r="G67" s="34"/>
      <c r="H67" s="35"/>
      <c r="I67" s="35"/>
      <c r="J67" s="35"/>
      <c r="K67" s="33">
        <f t="shared" si="4"/>
        <v>0</v>
      </c>
    </row>
    <row r="68" spans="1:11" s="22" customFormat="1" ht="15.75" customHeight="1" x14ac:dyDescent="0.35">
      <c r="A68" s="105" t="s">
        <v>16</v>
      </c>
      <c r="B68" s="106"/>
      <c r="C68" s="107"/>
      <c r="D68" s="43">
        <f>SUM(D53:D67)</f>
        <v>0</v>
      </c>
      <c r="E68" s="43">
        <f>SUM(E53:E67)</f>
        <v>0</v>
      </c>
      <c r="F68" s="49">
        <f t="shared" si="5"/>
        <v>0</v>
      </c>
      <c r="G68" s="44"/>
      <c r="H68" s="44">
        <f>SUM(H53:H67)</f>
        <v>0</v>
      </c>
      <c r="I68" s="44"/>
      <c r="J68" s="44">
        <f>SUM(J53:J67)</f>
        <v>0</v>
      </c>
      <c r="K68" s="44">
        <f>SUM(K53:K67)</f>
        <v>0</v>
      </c>
    </row>
    <row r="69" spans="1:11" ht="10.5" customHeight="1" x14ac:dyDescent="0.35">
      <c r="A69" s="45"/>
      <c r="B69" s="46"/>
      <c r="C69" s="46"/>
      <c r="D69" s="46"/>
      <c r="E69" s="46"/>
      <c r="F69" s="51"/>
      <c r="G69" s="51"/>
      <c r="H69" s="51"/>
      <c r="I69" s="51"/>
      <c r="J69" s="52"/>
      <c r="K69" s="52"/>
    </row>
    <row r="70" spans="1:11" x14ac:dyDescent="0.35">
      <c r="A70" s="122" t="s">
        <v>6</v>
      </c>
      <c r="B70" s="123"/>
      <c r="C70" s="124"/>
      <c r="D70" s="36">
        <f>SUM(D68,D49,D31)</f>
        <v>0</v>
      </c>
      <c r="E70" s="36">
        <f>SUM(E68,E49,E31)</f>
        <v>0</v>
      </c>
      <c r="F70" s="36">
        <f>SUM(D70:E70)</f>
        <v>0</v>
      </c>
      <c r="G70" s="36"/>
      <c r="H70" s="36">
        <f>SUM(H31+H49+H68)</f>
        <v>0</v>
      </c>
      <c r="I70" s="36"/>
      <c r="J70" s="36">
        <f>SUM(J31+J49+J68)</f>
        <v>0</v>
      </c>
      <c r="K70" s="36">
        <f>(H70-J70)</f>
        <v>0</v>
      </c>
    </row>
    <row r="71" spans="1:11" ht="19.5" customHeight="1" x14ac:dyDescent="0.35">
      <c r="A71" s="45"/>
      <c r="B71" s="39" t="s">
        <v>5</v>
      </c>
      <c r="C71" s="39"/>
      <c r="D71" s="39"/>
      <c r="E71" s="39"/>
      <c r="F71" s="51"/>
      <c r="G71" s="51"/>
      <c r="H71" s="51"/>
      <c r="I71" s="51"/>
      <c r="J71" s="52"/>
      <c r="K71" s="52"/>
    </row>
    <row r="72" spans="1:11" x14ac:dyDescent="0.35">
      <c r="A72" s="53" t="s">
        <v>7</v>
      </c>
      <c r="B72" s="54">
        <v>0</v>
      </c>
      <c r="C72" s="55"/>
      <c r="D72" s="56">
        <f>SUM(B72)*D70</f>
        <v>0</v>
      </c>
      <c r="E72" s="56"/>
      <c r="F72" s="36">
        <f>SUM(D72:E72)</f>
        <v>0</v>
      </c>
      <c r="G72" s="36"/>
      <c r="H72" s="42"/>
      <c r="I72" s="36"/>
      <c r="J72" s="42"/>
      <c r="K72" s="36">
        <f>(H72-J72)</f>
        <v>0</v>
      </c>
    </row>
    <row r="73" spans="1:11" ht="18.75" customHeight="1" x14ac:dyDescent="0.35">
      <c r="A73" s="45"/>
      <c r="B73" s="57"/>
      <c r="C73" s="57"/>
      <c r="D73" s="57"/>
      <c r="E73" s="57"/>
      <c r="F73" s="51"/>
      <c r="G73" s="51"/>
      <c r="H73" s="51"/>
      <c r="I73" s="51"/>
      <c r="J73" s="52"/>
      <c r="K73" s="52"/>
    </row>
    <row r="74" spans="1:11" x14ac:dyDescent="0.35">
      <c r="A74" s="122" t="s">
        <v>8</v>
      </c>
      <c r="B74" s="123"/>
      <c r="C74" s="124"/>
      <c r="D74" s="58">
        <f>SUM(D70,D72)</f>
        <v>0</v>
      </c>
      <c r="E74" s="58">
        <f>E70+E72</f>
        <v>0</v>
      </c>
      <c r="F74" s="59">
        <f>SUM(D74:E74)</f>
        <v>0</v>
      </c>
      <c r="G74" s="59"/>
      <c r="H74" s="59">
        <f>SUM(H70+H72)</f>
        <v>0</v>
      </c>
      <c r="I74" s="59"/>
      <c r="J74" s="36">
        <f>SUM(J70+J72)</f>
        <v>0</v>
      </c>
      <c r="K74" s="36">
        <f>SUM(K70+K72)</f>
        <v>0</v>
      </c>
    </row>
    <row r="76" spans="1:11" x14ac:dyDescent="0.35">
      <c r="A76" s="18" t="s">
        <v>14</v>
      </c>
    </row>
    <row r="77" spans="1:11" ht="7.5" customHeight="1" x14ac:dyDescent="0.35">
      <c r="A77" s="60"/>
      <c r="B77" s="61"/>
      <c r="C77" s="61"/>
    </row>
    <row r="78" spans="1:11" x14ac:dyDescent="0.35">
      <c r="A78" s="60" t="s">
        <v>13</v>
      </c>
      <c r="B78" s="125"/>
      <c r="C78" s="126"/>
      <c r="D78" s="127"/>
      <c r="E78" s="127"/>
      <c r="F78" s="128"/>
      <c r="G78" s="62"/>
      <c r="H78" s="62"/>
      <c r="I78" s="62"/>
      <c r="J78" s="62"/>
      <c r="K78" s="62"/>
    </row>
    <row r="79" spans="1:11" ht="7.5" customHeight="1" x14ac:dyDescent="0.35">
      <c r="A79" s="60"/>
      <c r="B79" s="61"/>
      <c r="C79" s="61"/>
    </row>
    <row r="80" spans="1:11" x14ac:dyDescent="0.35">
      <c r="A80" s="60" t="s">
        <v>10</v>
      </c>
      <c r="B80" s="125"/>
      <c r="C80" s="126"/>
      <c r="D80" s="127"/>
      <c r="E80" s="127"/>
      <c r="F80" s="128"/>
      <c r="G80" s="62"/>
      <c r="H80" s="62"/>
      <c r="I80" s="62"/>
      <c r="J80" s="62"/>
      <c r="K80" s="62"/>
    </row>
    <row r="81" spans="1:11" ht="7.5" customHeight="1" x14ac:dyDescent="0.35">
      <c r="A81" s="60"/>
      <c r="B81" s="61"/>
      <c r="C81" s="61"/>
    </row>
    <row r="82" spans="1:11" x14ac:dyDescent="0.35">
      <c r="A82" s="60" t="s">
        <v>9</v>
      </c>
      <c r="B82" s="125"/>
      <c r="C82" s="126"/>
      <c r="D82" s="127"/>
      <c r="E82" s="127"/>
      <c r="F82" s="128"/>
      <c r="G82" s="62"/>
      <c r="H82" s="62"/>
      <c r="I82" s="62"/>
      <c r="J82" s="62"/>
      <c r="K82" s="62"/>
    </row>
    <row r="83" spans="1:11" x14ac:dyDescent="0.35">
      <c r="A83" s="61"/>
      <c r="B83" s="61"/>
      <c r="C83" s="61"/>
    </row>
    <row r="84" spans="1:11" x14ac:dyDescent="0.35">
      <c r="A84" s="136" t="s">
        <v>69</v>
      </c>
    </row>
    <row r="85" spans="1:11" x14ac:dyDescent="0.35">
      <c r="A85" s="18" t="s">
        <v>12</v>
      </c>
    </row>
  </sheetData>
  <sheetProtection formatCells="0" insertRows="0" deleteRows="0" selectLockedCells="1"/>
  <mergeCells count="23">
    <mergeCell ref="C6:F6"/>
    <mergeCell ref="A70:C70"/>
    <mergeCell ref="A74:C74"/>
    <mergeCell ref="B78:F78"/>
    <mergeCell ref="B80:F80"/>
    <mergeCell ref="B82:F82"/>
    <mergeCell ref="A68:C68"/>
    <mergeCell ref="A9:K9"/>
    <mergeCell ref="A10:K10"/>
    <mergeCell ref="A28:C28"/>
    <mergeCell ref="A31:C31"/>
    <mergeCell ref="D32:K32"/>
    <mergeCell ref="A33:K33"/>
    <mergeCell ref="A49:C49"/>
    <mergeCell ref="F50:K50"/>
    <mergeCell ref="A51:K51"/>
    <mergeCell ref="A52:K52"/>
    <mergeCell ref="A1:F1"/>
    <mergeCell ref="A2:F2"/>
    <mergeCell ref="A4:B4"/>
    <mergeCell ref="C4:F4"/>
    <mergeCell ref="A5:B5"/>
    <mergeCell ref="C5:F5"/>
  </mergeCells>
  <pageMargins left="0.75" right="0.75" top="1" bottom="0.75" header="0.5" footer="0.5"/>
  <pageSetup paperSize="5" scale="60" orientation="portrait" horizontalDpi="4294967293" r:id="rId1"/>
  <headerFooter alignWithMargins="0"/>
  <rowBreaks count="1" manualBreakCount="1">
    <brk id="6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G10" sqref="G10"/>
    </sheetView>
  </sheetViews>
  <sheetFormatPr defaultColWidth="9.1796875" defaultRowHeight="14.5" x14ac:dyDescent="0.35"/>
  <cols>
    <col min="1" max="1" width="6.81640625" style="63" customWidth="1"/>
    <col min="2" max="2" width="85.453125" style="63" customWidth="1"/>
    <col min="3" max="3" width="12.26953125" style="78" customWidth="1"/>
    <col min="4" max="4" width="19.26953125" style="63" customWidth="1"/>
    <col min="5" max="16384" width="9.1796875" style="63"/>
  </cols>
  <sheetData>
    <row r="1" spans="1:4" ht="77.25" customHeight="1" x14ac:dyDescent="0.35">
      <c r="A1" s="133" t="s">
        <v>29</v>
      </c>
      <c r="B1" s="134"/>
      <c r="C1" s="134"/>
      <c r="D1" s="134"/>
    </row>
    <row r="2" spans="1:4" ht="50.25" customHeight="1" x14ac:dyDescent="0.35">
      <c r="A2" s="64" t="s">
        <v>30</v>
      </c>
      <c r="B2" s="64" t="s">
        <v>31</v>
      </c>
      <c r="C2" s="65" t="s">
        <v>32</v>
      </c>
      <c r="D2" s="66" t="s">
        <v>38</v>
      </c>
    </row>
    <row r="3" spans="1:4" s="70" customFormat="1" ht="18" customHeight="1" x14ac:dyDescent="0.35">
      <c r="A3" s="67">
        <v>1</v>
      </c>
      <c r="B3" s="68"/>
      <c r="C3" s="30">
        <v>0</v>
      </c>
      <c r="D3" s="69"/>
    </row>
    <row r="4" spans="1:4" s="70" customFormat="1" ht="15.5" x14ac:dyDescent="0.35">
      <c r="A4" s="67">
        <v>2</v>
      </c>
      <c r="B4" s="68"/>
      <c r="C4" s="30">
        <v>0</v>
      </c>
      <c r="D4" s="69"/>
    </row>
    <row r="5" spans="1:4" s="70" customFormat="1" ht="15.5" x14ac:dyDescent="0.35">
      <c r="A5" s="67">
        <v>3</v>
      </c>
      <c r="B5" s="68"/>
      <c r="C5" s="30">
        <v>0</v>
      </c>
      <c r="D5" s="69"/>
    </row>
    <row r="6" spans="1:4" s="70" customFormat="1" ht="15.5" x14ac:dyDescent="0.35">
      <c r="A6" s="67">
        <v>4</v>
      </c>
      <c r="B6" s="68"/>
      <c r="C6" s="30">
        <v>0</v>
      </c>
      <c r="D6" s="69"/>
    </row>
    <row r="7" spans="1:4" s="70" customFormat="1" ht="15.5" x14ac:dyDescent="0.35">
      <c r="A7" s="67">
        <v>5</v>
      </c>
      <c r="B7" s="68"/>
      <c r="C7" s="30">
        <v>0</v>
      </c>
      <c r="D7" s="69"/>
    </row>
    <row r="8" spans="1:4" s="70" customFormat="1" ht="15.5" x14ac:dyDescent="0.35">
      <c r="A8" s="67">
        <v>6</v>
      </c>
      <c r="B8" s="68"/>
      <c r="C8" s="30">
        <v>0</v>
      </c>
      <c r="D8" s="69"/>
    </row>
    <row r="9" spans="1:4" s="70" customFormat="1" ht="15.5" x14ac:dyDescent="0.35">
      <c r="A9" s="67">
        <v>7</v>
      </c>
      <c r="B9" s="68"/>
      <c r="C9" s="30">
        <v>0</v>
      </c>
      <c r="D9" s="69"/>
    </row>
    <row r="10" spans="1:4" s="70" customFormat="1" ht="15.5" x14ac:dyDescent="0.35">
      <c r="A10" s="67">
        <v>8</v>
      </c>
      <c r="B10" s="68"/>
      <c r="C10" s="30">
        <v>0</v>
      </c>
      <c r="D10" s="69"/>
    </row>
    <row r="11" spans="1:4" s="70" customFormat="1" ht="15.5" x14ac:dyDescent="0.35">
      <c r="A11" s="67">
        <v>9</v>
      </c>
      <c r="B11" s="68"/>
      <c r="C11" s="30">
        <v>0</v>
      </c>
      <c r="D11" s="69"/>
    </row>
    <row r="12" spans="1:4" s="70" customFormat="1" ht="15.5" x14ac:dyDescent="0.35">
      <c r="A12" s="67">
        <v>10</v>
      </c>
      <c r="B12" s="68"/>
      <c r="C12" s="30">
        <v>0</v>
      </c>
      <c r="D12" s="69"/>
    </row>
    <row r="13" spans="1:4" x14ac:dyDescent="0.35">
      <c r="A13" s="71">
        <v>11</v>
      </c>
      <c r="B13" s="72"/>
      <c r="C13" s="73">
        <v>0</v>
      </c>
      <c r="D13" s="74"/>
    </row>
    <row r="14" spans="1:4" x14ac:dyDescent="0.35">
      <c r="A14" s="71">
        <v>12</v>
      </c>
      <c r="B14" s="72"/>
      <c r="C14" s="73">
        <v>0</v>
      </c>
      <c r="D14" s="74"/>
    </row>
    <row r="15" spans="1:4" x14ac:dyDescent="0.35">
      <c r="A15" s="71">
        <v>13</v>
      </c>
      <c r="B15" s="72"/>
      <c r="C15" s="73">
        <v>0</v>
      </c>
      <c r="D15" s="74"/>
    </row>
    <row r="16" spans="1:4" x14ac:dyDescent="0.35">
      <c r="A16" s="71">
        <v>14</v>
      </c>
      <c r="B16" s="72"/>
      <c r="C16" s="73">
        <v>0</v>
      </c>
      <c r="D16" s="74"/>
    </row>
    <row r="17" spans="1:4" x14ac:dyDescent="0.35">
      <c r="A17" s="71">
        <v>15</v>
      </c>
      <c r="B17" s="72"/>
      <c r="C17" s="73">
        <v>0</v>
      </c>
      <c r="D17" s="74"/>
    </row>
    <row r="18" spans="1:4" x14ac:dyDescent="0.35">
      <c r="A18" s="71">
        <v>16</v>
      </c>
      <c r="B18" s="72"/>
      <c r="C18" s="73">
        <v>0</v>
      </c>
      <c r="D18" s="74"/>
    </row>
    <row r="19" spans="1:4" x14ac:dyDescent="0.35">
      <c r="A19" s="71">
        <v>17</v>
      </c>
      <c r="B19" s="72"/>
      <c r="C19" s="73">
        <v>0</v>
      </c>
      <c r="D19" s="74"/>
    </row>
    <row r="20" spans="1:4" x14ac:dyDescent="0.35">
      <c r="A20" s="71">
        <v>18</v>
      </c>
      <c r="B20" s="72"/>
      <c r="C20" s="73">
        <v>0</v>
      </c>
      <c r="D20" s="74"/>
    </row>
    <row r="21" spans="1:4" x14ac:dyDescent="0.35">
      <c r="A21" s="71">
        <v>19</v>
      </c>
      <c r="B21" s="72"/>
      <c r="C21" s="73">
        <v>0</v>
      </c>
      <c r="D21" s="74"/>
    </row>
    <row r="22" spans="1:4" x14ac:dyDescent="0.35">
      <c r="A22" s="71">
        <v>20</v>
      </c>
      <c r="B22" s="72"/>
      <c r="C22" s="73">
        <v>0</v>
      </c>
      <c r="D22" s="74"/>
    </row>
    <row r="23" spans="1:4" ht="15.5" x14ac:dyDescent="0.35">
      <c r="A23" s="135"/>
      <c r="B23" s="75" t="s">
        <v>33</v>
      </c>
      <c r="C23" s="76">
        <f>SUMIF(D3:D22,"Yes",C3:C22)</f>
        <v>0</v>
      </c>
      <c r="D23" s="135"/>
    </row>
    <row r="24" spans="1:4" ht="15.5" x14ac:dyDescent="0.35">
      <c r="A24" s="135"/>
      <c r="B24" s="75" t="s">
        <v>34</v>
      </c>
      <c r="C24" s="76">
        <f>SUMIF(D3:D22,"No",C3:C22)</f>
        <v>0</v>
      </c>
      <c r="D24" s="135"/>
    </row>
    <row r="25" spans="1:4" x14ac:dyDescent="0.35">
      <c r="B25" s="77"/>
    </row>
    <row r="26" spans="1:4" x14ac:dyDescent="0.35">
      <c r="A26" s="136" t="s">
        <v>69</v>
      </c>
    </row>
  </sheetData>
  <sheetProtection formatCells="0" insertRows="0" deleteRows="0" selectLockedCells="1"/>
  <mergeCells count="3">
    <mergeCell ref="A1:D1"/>
    <mergeCell ref="A23:A24"/>
    <mergeCell ref="D23:D24"/>
  </mergeCells>
  <dataValidations count="1">
    <dataValidation type="list" allowBlank="1" showInputMessage="1" showErrorMessage="1" sqref="D3:D22">
      <formula1>"Yes, No"</formula1>
    </dataValidation>
  </dataValidation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Organizational Budget</vt:lpstr>
      <vt:lpstr>Proposed SAP Project Budget </vt:lpstr>
      <vt:lpstr>Other Funding Sources</vt:lpstr>
      <vt:lpstr>Instructions!Print_Area</vt:lpstr>
      <vt:lpstr>'Organizational Budget'!Print_Area</vt:lpstr>
      <vt:lpstr>'Proposed SAP Project Budget '!Print_Area</vt:lpstr>
    </vt:vector>
  </TitlesOfParts>
  <Company>National AIDS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Wyss</dc:creator>
  <cp:lastModifiedBy>Mary Pounder</cp:lastModifiedBy>
  <cp:lastPrinted>2013-09-30T15:27:56Z</cp:lastPrinted>
  <dcterms:created xsi:type="dcterms:W3CDTF">2008-02-13T20:22:08Z</dcterms:created>
  <dcterms:modified xsi:type="dcterms:W3CDTF">2017-04-14T15:50:08Z</dcterms:modified>
</cp:coreProperties>
</file>