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12"/>
  <workbookPr defaultThemeVersion="124226"/>
  <mc:AlternateContent xmlns:mc="http://schemas.openxmlformats.org/markup-compatibility/2006">
    <mc:Choice Requires="x15">
      <x15ac:absPath xmlns:x15ac="http://schemas.microsoft.com/office/spreadsheetml/2010/11/ac" url="/Users/Alison/Desktop/"/>
    </mc:Choice>
  </mc:AlternateContent>
  <xr:revisionPtr revIDLastSave="0" documentId="13_ncr:1_{5E72081B-7635-8448-B35A-A557E356965C}" xr6:coauthVersionLast="36" xr6:coauthVersionMax="41" xr10:uidLastSave="{00000000-0000-0000-0000-000000000000}"/>
  <bookViews>
    <workbookView xWindow="3220" yWindow="2060" windowWidth="38560" windowHeight="23300" tabRatio="844" activeTab="3" xr2:uid="{00000000-000D-0000-FFFF-FFFF00000000}"/>
  </bookViews>
  <sheets>
    <sheet name="Instructions" sheetId="7" r:id="rId1"/>
    <sheet name="Organizational Budget" sheetId="26" r:id="rId2"/>
    <sheet name="SAP Budget " sheetId="25" r:id="rId3"/>
    <sheet name="List of Funders for your SAP" sheetId="24" r:id="rId4"/>
  </sheets>
  <definedNames>
    <definedName name="_xlnm.Print_Area" localSheetId="0">Instructions!$A$4:$I$26</definedName>
    <definedName name="_xlnm.Print_Area" localSheetId="1">'Organizational Budget'!$A$1:$F$73</definedName>
    <definedName name="_xlnm.Print_Area" localSheetId="2">'SAP Budget '!$A$1:$F$71</definedName>
  </definedNames>
  <calcPr calcId="181029"/>
</workbook>
</file>

<file path=xl/calcChain.xml><?xml version="1.0" encoding="utf-8"?>
<calcChain xmlns="http://schemas.openxmlformats.org/spreadsheetml/2006/main">
  <c r="K62" i="26" l="1"/>
  <c r="J58" i="26"/>
  <c r="H58" i="26"/>
  <c r="E58" i="26"/>
  <c r="D58" i="26"/>
  <c r="K57" i="26"/>
  <c r="F57" i="26"/>
  <c r="K56" i="26"/>
  <c r="F56" i="26"/>
  <c r="K55" i="26"/>
  <c r="F55" i="26"/>
  <c r="K54" i="26"/>
  <c r="F54" i="26"/>
  <c r="K53" i="26"/>
  <c r="F53" i="26"/>
  <c r="K52" i="26"/>
  <c r="F52" i="26"/>
  <c r="K51" i="26"/>
  <c r="F51" i="26"/>
  <c r="K50" i="26"/>
  <c r="F50" i="26"/>
  <c r="K49" i="26"/>
  <c r="F49" i="26"/>
  <c r="K48" i="26"/>
  <c r="F48" i="26"/>
  <c r="K47" i="26"/>
  <c r="F47" i="26"/>
  <c r="K46" i="26"/>
  <c r="F46" i="26"/>
  <c r="K45" i="26"/>
  <c r="F45" i="26"/>
  <c r="K44" i="26"/>
  <c r="F44" i="26"/>
  <c r="K43" i="26"/>
  <c r="F43" i="26"/>
  <c r="J39" i="26"/>
  <c r="H39" i="26"/>
  <c r="E39" i="26"/>
  <c r="D39" i="26"/>
  <c r="K38" i="26"/>
  <c r="F38" i="26"/>
  <c r="K37" i="26"/>
  <c r="F37" i="26"/>
  <c r="K36" i="26"/>
  <c r="F36" i="26"/>
  <c r="K35" i="26"/>
  <c r="F35" i="26"/>
  <c r="K34" i="26"/>
  <c r="F34" i="26"/>
  <c r="K33" i="26"/>
  <c r="F33" i="26"/>
  <c r="K32" i="26"/>
  <c r="F32" i="26"/>
  <c r="K31" i="26"/>
  <c r="F31" i="26"/>
  <c r="K30" i="26"/>
  <c r="F30" i="26"/>
  <c r="K29" i="26"/>
  <c r="F29" i="26"/>
  <c r="K25" i="26"/>
  <c r="J23" i="26"/>
  <c r="J26" i="26" s="1"/>
  <c r="H23" i="26"/>
  <c r="H26" i="26" s="1"/>
  <c r="E23" i="26"/>
  <c r="E25" i="26" s="1"/>
  <c r="E26" i="26" s="1"/>
  <c r="D23" i="26"/>
  <c r="K22" i="26"/>
  <c r="F22" i="26"/>
  <c r="K21" i="26"/>
  <c r="F21" i="26"/>
  <c r="K20" i="26"/>
  <c r="F20" i="26"/>
  <c r="K19" i="26"/>
  <c r="F19" i="26"/>
  <c r="K18" i="26"/>
  <c r="F18" i="26"/>
  <c r="K17" i="26"/>
  <c r="F17" i="26"/>
  <c r="K16" i="26"/>
  <c r="F16" i="26"/>
  <c r="K15" i="26"/>
  <c r="F15" i="26"/>
  <c r="K14" i="26"/>
  <c r="F14" i="26"/>
  <c r="K13" i="26"/>
  <c r="F13" i="26"/>
  <c r="K12" i="26"/>
  <c r="F12" i="26"/>
  <c r="K11" i="26"/>
  <c r="F11" i="26"/>
  <c r="F39" i="26" l="1"/>
  <c r="K39" i="26"/>
  <c r="J60" i="26"/>
  <c r="J64" i="26" s="1"/>
  <c r="E60" i="26"/>
  <c r="E64" i="26" s="1"/>
  <c r="K58" i="26"/>
  <c r="K23" i="26"/>
  <c r="H60" i="26"/>
  <c r="K26" i="26"/>
  <c r="F58" i="26"/>
  <c r="F23" i="26"/>
  <c r="D25" i="26"/>
  <c r="D26" i="26" s="1"/>
  <c r="D60" i="26" s="1"/>
  <c r="F11" i="25"/>
  <c r="K11" i="25"/>
  <c r="F12" i="25"/>
  <c r="K12" i="25"/>
  <c r="F13" i="25"/>
  <c r="K13" i="25"/>
  <c r="F14" i="25"/>
  <c r="K14" i="25"/>
  <c r="F15" i="25"/>
  <c r="K15" i="25"/>
  <c r="F16" i="25"/>
  <c r="K16" i="25"/>
  <c r="F17" i="25"/>
  <c r="K17" i="25"/>
  <c r="F18" i="25"/>
  <c r="K18" i="25"/>
  <c r="F19" i="25"/>
  <c r="K19" i="25"/>
  <c r="F20" i="25"/>
  <c r="K20" i="25"/>
  <c r="F21" i="25"/>
  <c r="K21" i="25"/>
  <c r="F22" i="25"/>
  <c r="K22" i="25"/>
  <c r="F23" i="25"/>
  <c r="K23" i="25"/>
  <c r="D24" i="25"/>
  <c r="D26" i="25" s="1"/>
  <c r="E24" i="25"/>
  <c r="H24" i="25"/>
  <c r="H27" i="25" s="1"/>
  <c r="J24" i="25"/>
  <c r="K26" i="25"/>
  <c r="J27" i="25"/>
  <c r="F30" i="25"/>
  <c r="K30" i="25"/>
  <c r="F31" i="25"/>
  <c r="K31" i="25"/>
  <c r="F32" i="25"/>
  <c r="K32" i="25"/>
  <c r="F33" i="25"/>
  <c r="K33" i="25"/>
  <c r="F34" i="25"/>
  <c r="K34" i="25"/>
  <c r="F35" i="25"/>
  <c r="K35" i="25"/>
  <c r="F36" i="25"/>
  <c r="K36" i="25"/>
  <c r="F37" i="25"/>
  <c r="K37" i="25"/>
  <c r="F38" i="25"/>
  <c r="K38" i="25"/>
  <c r="D39" i="25"/>
  <c r="E39" i="25"/>
  <c r="H39" i="25"/>
  <c r="J39" i="25"/>
  <c r="F43" i="25"/>
  <c r="K43" i="25"/>
  <c r="F44" i="25"/>
  <c r="K44" i="25"/>
  <c r="F45" i="25"/>
  <c r="K45" i="25"/>
  <c r="F46" i="25"/>
  <c r="K46" i="25"/>
  <c r="F47" i="25"/>
  <c r="K47" i="25"/>
  <c r="F48" i="25"/>
  <c r="K48" i="25"/>
  <c r="F49" i="25"/>
  <c r="K49" i="25"/>
  <c r="F50" i="25"/>
  <c r="K50" i="25"/>
  <c r="F51" i="25"/>
  <c r="K51" i="25"/>
  <c r="F52" i="25"/>
  <c r="K52" i="25"/>
  <c r="F53" i="25"/>
  <c r="K53" i="25"/>
  <c r="F54" i="25"/>
  <c r="K54" i="25"/>
  <c r="F55" i="25"/>
  <c r="K55" i="25"/>
  <c r="D56" i="25"/>
  <c r="E56" i="25"/>
  <c r="H56" i="25"/>
  <c r="J56" i="25"/>
  <c r="K60" i="25"/>
  <c r="K24" i="25" l="1"/>
  <c r="F39" i="25"/>
  <c r="K27" i="25"/>
  <c r="F56" i="25"/>
  <c r="J58" i="25"/>
  <c r="J62" i="25" s="1"/>
  <c r="K39" i="25"/>
  <c r="D27" i="25"/>
  <c r="D58" i="25" s="1"/>
  <c r="D60" i="25" s="1"/>
  <c r="K56" i="25"/>
  <c r="F24" i="25"/>
  <c r="F26" i="25" s="1"/>
  <c r="F27" i="25" s="1"/>
  <c r="D62" i="26"/>
  <c r="F62" i="26" s="1"/>
  <c r="F60" i="26"/>
  <c r="F25" i="26"/>
  <c r="F26" i="26" s="1"/>
  <c r="K60" i="26"/>
  <c r="K64" i="26" s="1"/>
  <c r="H64" i="26"/>
  <c r="H58" i="25"/>
  <c r="E26" i="25"/>
  <c r="E27" i="25" s="1"/>
  <c r="E58" i="25" s="1"/>
  <c r="E62" i="25" s="1"/>
  <c r="D64" i="26" l="1"/>
  <c r="F64" i="26" s="1"/>
  <c r="C5" i="26" s="1"/>
  <c r="C6" i="26"/>
  <c r="H62" i="25"/>
  <c r="K58" i="25"/>
  <c r="K62" i="25" s="1"/>
  <c r="D62" i="25"/>
  <c r="F62" i="25" s="1"/>
  <c r="F60" i="25"/>
  <c r="F58" i="25"/>
  <c r="C20" i="24"/>
  <c r="C19" i="24"/>
  <c r="C5" i="25" l="1"/>
  <c r="C6" i="25"/>
</calcChain>
</file>

<file path=xl/sharedStrings.xml><?xml version="1.0" encoding="utf-8"?>
<sst xmlns="http://schemas.openxmlformats.org/spreadsheetml/2006/main" count="120" uniqueCount="74">
  <si>
    <t>Category</t>
  </si>
  <si>
    <t>Total Budget</t>
  </si>
  <si>
    <t>Salaries</t>
  </si>
  <si>
    <t>Subtotal Salaries</t>
  </si>
  <si>
    <t>Subtotal Section A - PERSONNEL</t>
  </si>
  <si>
    <t>(Insert % Below)</t>
  </si>
  <si>
    <t>D. TOTAL DIRECT COSTS</t>
  </si>
  <si>
    <t>E. ADMINISTRATIVE INDIRECT COST RATE</t>
  </si>
  <si>
    <t>F. TOTAL BUDGET COSTS</t>
  </si>
  <si>
    <t xml:space="preserve">Email Address: </t>
  </si>
  <si>
    <t xml:space="preserve">Phone Number: </t>
  </si>
  <si>
    <t>Percentage of time/cost allocated</t>
  </si>
  <si>
    <t xml:space="preserve"> </t>
  </si>
  <si>
    <t>Name and Title</t>
  </si>
  <si>
    <t>This budget workbook has been reviewed and approved by the following individual responsible for financial reporting:</t>
  </si>
  <si>
    <t>Narrative and Justification</t>
  </si>
  <si>
    <t xml:space="preserve">Subtotal Section C - DIRECT PROGRAM EXPENSES </t>
  </si>
  <si>
    <t>Subtotal Section B - OUTSIDE SERVICES/SUBGRANTS/CONTRACTS</t>
  </si>
  <si>
    <t>Expenses may include:  office expenses, staff travel, meeting expenses, direct service expenses etc.</t>
  </si>
  <si>
    <t xml:space="preserve">A. PERSONNEL </t>
  </si>
  <si>
    <t>Program Expenditures</t>
  </si>
  <si>
    <t>Narrative and Justification for Revisions</t>
  </si>
  <si>
    <t>Revised Percentage of time/cost allocated</t>
  </si>
  <si>
    <t>Funds From Other Sources</t>
  </si>
  <si>
    <t>Organization Name</t>
  </si>
  <si>
    <t>Source</t>
  </si>
  <si>
    <t>Amount</t>
  </si>
  <si>
    <t>Total Secure Funding</t>
  </si>
  <si>
    <t>Total Unsecured Funding</t>
  </si>
  <si>
    <t>Revised SAF Budget</t>
  </si>
  <si>
    <t>C.  DIRECT PROGRAM/ORGANIZATION EXPENSES</t>
  </si>
  <si>
    <t>B. OUTSIDE SERVICES/CONTRACTS/CONSULTANTS/FACILITATORS</t>
  </si>
  <si>
    <t>Travel</t>
  </si>
  <si>
    <t>Supplies (syringes, kits, etc.)</t>
  </si>
  <si>
    <t>Vehicle/transportation costs</t>
  </si>
  <si>
    <t>Educational materials</t>
  </si>
  <si>
    <t>Meetings/refreshments</t>
  </si>
  <si>
    <t>Computer/IT costs</t>
  </si>
  <si>
    <t>Phone/fax</t>
  </si>
  <si>
    <t>Printing/copying</t>
  </si>
  <si>
    <t>Participant incentives</t>
  </si>
  <si>
    <t>Postage/delivery</t>
  </si>
  <si>
    <t>Other Funding Sources</t>
  </si>
  <si>
    <t>Please be sure to enter the name and contact information of the person completing this workbook.</t>
  </si>
  <si>
    <t>Comer Grant Request</t>
  </si>
  <si>
    <t>Total Grant Request from Comer Family Foundation</t>
  </si>
  <si>
    <t>Comer Family Foundation staff is available to answer any and all questions about these forms.</t>
  </si>
  <si>
    <t xml:space="preserve">Please contact Mary at grants@comerfamilyfoundation.org </t>
  </si>
  <si>
    <t xml:space="preserve">The Applicant Budget Workbook contains 3 worksheets that can be accessed by tabs across the bottom of the Excel window. Please fill in all tabs and submit all budget forms to Comer Family Foundation. </t>
  </si>
  <si>
    <t>Total Organizational Budget / Operating Expenses</t>
  </si>
  <si>
    <t xml:space="preserve">Organizational Budget: </t>
  </si>
  <si>
    <t xml:space="preserve">Comer Family Foundation thanks AIDS United for allowing us to leverage their template for simplification of your application process. </t>
  </si>
  <si>
    <t>Syringe Access Program (SAP) Budget:</t>
  </si>
  <si>
    <t xml:space="preserve">Proposed Syringe Access Program Budget </t>
  </si>
  <si>
    <t>Total Org Budget (from all funding sources)</t>
  </si>
  <si>
    <t>Total Syringe Access Budget (from all funding sources)</t>
  </si>
  <si>
    <t>Name of Funding Sources for syringe access program</t>
  </si>
  <si>
    <t xml:space="preserve">Funders for your Syringe Access Program </t>
  </si>
  <si>
    <r>
      <t>Use this worksheet to list all funders that support</t>
    </r>
    <r>
      <rPr>
        <i/>
        <sz val="10"/>
        <rFont val="Arial"/>
        <family val="2"/>
      </rPr>
      <t xml:space="preserve"> your syringe access program</t>
    </r>
    <r>
      <rPr>
        <sz val="10"/>
        <rFont val="Arial"/>
        <family val="2"/>
      </rPr>
      <t>.  For each funder, please indicate if that funding is secured or pending.</t>
    </r>
  </si>
  <si>
    <r>
      <t xml:space="preserve">Balance          </t>
    </r>
    <r>
      <rPr>
        <i/>
        <sz val="9"/>
        <rFont val="Arial"/>
        <family val="2"/>
      </rPr>
      <t xml:space="preserve">                     (based on Revised AU Budget)</t>
    </r>
  </si>
  <si>
    <r>
      <t>Fringe</t>
    </r>
    <r>
      <rPr>
        <i/>
        <sz val="12"/>
        <rFont val="Arial"/>
        <family val="2"/>
      </rPr>
      <t xml:space="preserve"> (Health Insurance, FICA, UC, etc.)</t>
    </r>
  </si>
  <si>
    <r>
      <t>Is the funding secured?</t>
    </r>
    <r>
      <rPr>
        <b/>
        <sz val="11"/>
        <rFont val="Arial"/>
        <family val="2"/>
      </rPr>
      <t xml:space="preserve"> Indicate Yes or No</t>
    </r>
  </si>
  <si>
    <t>Please note that only yellow cells on the following sheets can be completed. The white cells are locked and will automatically calculate totals for you based upon information that you enter.</t>
  </si>
  <si>
    <r>
      <t xml:space="preserve">Please be sure to read directions carefully, Comer Family Foundation asks for </t>
    </r>
    <r>
      <rPr>
        <b/>
        <sz val="10"/>
        <rFont val="Arial"/>
        <family val="2"/>
      </rPr>
      <t>total organizational budget</t>
    </r>
    <r>
      <rPr>
        <sz val="10"/>
        <rFont val="Arial"/>
        <family val="2"/>
      </rPr>
      <t xml:space="preserve"> and </t>
    </r>
    <r>
      <rPr>
        <b/>
        <sz val="10"/>
        <rFont val="Arial"/>
        <family val="2"/>
      </rPr>
      <t>total syringe access budget</t>
    </r>
    <r>
      <rPr>
        <sz val="10"/>
        <rFont val="Arial"/>
        <family val="2"/>
      </rPr>
      <t xml:space="preserve"> for one year grants.</t>
    </r>
  </si>
  <si>
    <r>
      <t xml:space="preserve">Please share with us your organization's total annual operating budget, including income and expenses. </t>
    </r>
    <r>
      <rPr>
        <b/>
        <sz val="10"/>
        <rFont val="Arial"/>
        <family val="2"/>
      </rPr>
      <t>If you are only a syringe exchange, this will be the</t>
    </r>
    <r>
      <rPr>
        <sz val="10"/>
        <rFont val="Arial"/>
        <family val="2"/>
      </rPr>
      <t xml:space="preserve"> same as your SAP Budget. </t>
    </r>
  </si>
  <si>
    <r>
      <rPr>
        <b/>
        <sz val="10"/>
        <rFont val="Arial"/>
        <family val="2"/>
      </rPr>
      <t>Sections A, B, and C</t>
    </r>
    <r>
      <rPr>
        <sz val="10"/>
        <rFont val="Arial"/>
        <family val="2"/>
      </rPr>
      <t xml:space="preserve"> of these sheets should reflect costs directly related to your syringe access program.</t>
    </r>
  </si>
  <si>
    <r>
      <t xml:space="preserve">In </t>
    </r>
    <r>
      <rPr>
        <b/>
        <sz val="10"/>
        <rFont val="Arial"/>
        <family val="2"/>
      </rPr>
      <t>Section E</t>
    </r>
    <r>
      <rPr>
        <sz val="10"/>
        <rFont val="Arial"/>
        <family val="2"/>
      </rPr>
      <t xml:space="preserve">, the </t>
    </r>
    <r>
      <rPr>
        <b/>
        <sz val="10"/>
        <rFont val="Arial"/>
        <family val="2"/>
      </rPr>
      <t>ADMINISTRATIVE INDIRECT COST RATE</t>
    </r>
    <r>
      <rPr>
        <sz val="10"/>
        <rFont val="Arial"/>
        <family val="2"/>
      </rPr>
      <t xml:space="preserve"> can be no higher then 15%.</t>
    </r>
  </si>
  <si>
    <t>OVERVIEW OF BUDGET WORKBOOK</t>
  </si>
  <si>
    <t>INSTRUCTIONS</t>
  </si>
  <si>
    <t>QUESTIONS</t>
  </si>
  <si>
    <t>TOTAL ORGANIZATIONAL BUDGET</t>
  </si>
  <si>
    <t>SYRINGE ACCESS BUDGET</t>
  </si>
  <si>
    <t>FUNDING SOURCES FOR YOUR SYRINGE ACCESS PROGRAM</t>
  </si>
  <si>
    <t>Comer Family Foundation Syringe Access Grant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</si>
</sst>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0.000%"/>
  </numFmts>
  <fonts count="26" x14ac:knownFonts="1">
    <font>
      <sz val="10"/>
      <name val="Arial"/>
    </font>
    <font>
      <sz val="10"/>
      <name val="Arial"/>
      <family val="2"/>
    </font>
    <font>
      <sz val="8"/>
      <name val="Arial"/>
      <family val="2"/>
    </font>
    <font>
      <sz val="12"/>
      <name val="Calibri"/>
      <family val="2"/>
      <scheme val="minor"/>
    </font>
    <font>
      <sz val="10"/>
      <name val="Calibri"/>
      <family val="2"/>
      <scheme val="minor"/>
    </font>
    <font>
      <i/>
      <sz val="10"/>
      <name val="Calibri"/>
      <family val="2"/>
      <scheme val="minor"/>
    </font>
    <font>
      <b/>
      <sz val="12"/>
      <name val="Calibri"/>
      <family val="2"/>
      <scheme val="minor"/>
    </font>
    <font>
      <sz val="11"/>
      <name val="Calibri"/>
      <family val="2"/>
      <scheme val="minor"/>
    </font>
    <font>
      <i/>
      <sz val="10"/>
      <name val="Arial"/>
      <family val="2"/>
    </font>
    <font>
      <sz val="12"/>
      <color theme="0"/>
      <name val="Arial"/>
      <family val="2"/>
    </font>
    <font>
      <b/>
      <sz val="10"/>
      <name val="Arial"/>
      <family val="2"/>
    </font>
    <font>
      <sz val="12"/>
      <name val="Arial"/>
      <family val="2"/>
    </font>
    <font>
      <b/>
      <sz val="12"/>
      <name val="Arial"/>
      <family val="2"/>
    </font>
    <font>
      <sz val="11"/>
      <name val="Arial"/>
      <family val="2"/>
    </font>
    <font>
      <b/>
      <sz val="12"/>
      <color theme="0"/>
      <name val="Arial"/>
      <family val="2"/>
    </font>
    <font>
      <b/>
      <u/>
      <sz val="14"/>
      <name val="Arial"/>
      <family val="2"/>
    </font>
    <font>
      <i/>
      <sz val="12"/>
      <name val="Arial"/>
      <family val="2"/>
    </font>
    <font>
      <b/>
      <sz val="11"/>
      <name val="Arial"/>
      <family val="2"/>
    </font>
    <font>
      <i/>
      <sz val="9"/>
      <name val="Arial"/>
      <family val="2"/>
    </font>
    <font>
      <b/>
      <sz val="12"/>
      <color indexed="12"/>
      <name val="Arial"/>
      <family val="2"/>
    </font>
    <font>
      <b/>
      <sz val="12"/>
      <color rgb="FF0000FF"/>
      <name val="Arial"/>
      <family val="2"/>
    </font>
    <font>
      <b/>
      <sz val="14"/>
      <name val="Arial"/>
      <family val="2"/>
    </font>
    <font>
      <b/>
      <i/>
      <sz val="11"/>
      <name val="Arial"/>
      <family val="2"/>
    </font>
    <font>
      <b/>
      <sz val="14"/>
      <color theme="1"/>
      <name val="Arial"/>
      <family val="2"/>
    </font>
    <font>
      <sz val="14"/>
      <color theme="1"/>
      <name val="Arial"/>
      <family val="2"/>
    </font>
    <font>
      <sz val="12"/>
      <color theme="1"/>
      <name val="Arial"/>
      <family val="2"/>
    </font>
  </fonts>
  <fills count="9">
    <fill>
      <patternFill patternType="none"/>
    </fill>
    <fill>
      <patternFill patternType="gray125"/>
    </fill>
    <fill>
      <patternFill patternType="solid">
        <fgColor indexed="22"/>
        <bgColor indexed="64"/>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0" tint="-4.9989318521683403E-2"/>
        <bgColor indexed="22"/>
      </patternFill>
    </fill>
  </fills>
  <borders count="11">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158">
    <xf numFmtId="0" fontId="0" fillId="0" borderId="0" xfId="0"/>
    <xf numFmtId="164" fontId="3" fillId="0" borderId="0" xfId="0" applyNumberFormat="1" applyFont="1" applyProtection="1"/>
    <xf numFmtId="164" fontId="6" fillId="0" borderId="0" xfId="0" applyNumberFormat="1" applyFont="1" applyProtection="1"/>
    <xf numFmtId="164" fontId="6" fillId="0" borderId="0" xfId="0" applyNumberFormat="1" applyFont="1" applyAlignment="1" applyProtection="1">
      <alignment horizontal="center" vertical="center"/>
    </xf>
    <xf numFmtId="0" fontId="7" fillId="0" borderId="0" xfId="0" applyFont="1"/>
    <xf numFmtId="0" fontId="3" fillId="0" borderId="0" xfId="0" applyFont="1"/>
    <xf numFmtId="0" fontId="7" fillId="0" borderId="0" xfId="0" applyFont="1" applyProtection="1"/>
    <xf numFmtId="164" fontId="7" fillId="0" borderId="0" xfId="0" applyNumberFormat="1" applyFont="1"/>
    <xf numFmtId="0" fontId="5" fillId="0" borderId="0" xfId="0" applyFont="1" applyProtection="1"/>
    <xf numFmtId="0" fontId="1" fillId="0" borderId="0" xfId="0" applyFont="1" applyAlignment="1" applyProtection="1">
      <alignment horizontal="left" vertical="center" wrapText="1"/>
    </xf>
    <xf numFmtId="0" fontId="10" fillId="0" borderId="0" xfId="0" applyFont="1" applyAlignment="1" applyProtection="1">
      <alignment horizontal="left" vertical="center" wrapText="1"/>
    </xf>
    <xf numFmtId="0" fontId="1" fillId="0" borderId="0" xfId="0" applyFont="1" applyAlignment="1" applyProtection="1">
      <alignment horizontal="left" vertical="top" wrapText="1"/>
    </xf>
    <xf numFmtId="0" fontId="8" fillId="0" borderId="0" xfId="0" applyFont="1" applyProtection="1"/>
    <xf numFmtId="0" fontId="3" fillId="0" borderId="0" xfId="0" applyFont="1" applyAlignment="1" applyProtection="1">
      <alignment horizontal="left"/>
    </xf>
    <xf numFmtId="0" fontId="1" fillId="0" borderId="0" xfId="0" applyFont="1" applyAlignment="1" applyProtection="1">
      <alignment horizontal="left"/>
    </xf>
    <xf numFmtId="0" fontId="12" fillId="4" borderId="0" xfId="0" applyFont="1" applyFill="1" applyAlignment="1" applyProtection="1">
      <alignment horizontal="left"/>
    </xf>
    <xf numFmtId="0" fontId="11" fillId="4" borderId="0" xfId="0" applyFont="1" applyFill="1" applyAlignment="1" applyProtection="1">
      <alignment horizontal="left"/>
    </xf>
    <xf numFmtId="0" fontId="3" fillId="4" borderId="0" xfId="0" applyFont="1" applyFill="1" applyAlignment="1" applyProtection="1">
      <alignment horizontal="left"/>
    </xf>
    <xf numFmtId="0" fontId="1" fillId="0" borderId="0" xfId="0" applyFont="1" applyAlignment="1" applyProtection="1">
      <alignment horizontal="left" vertical="center"/>
    </xf>
    <xf numFmtId="0" fontId="10" fillId="0" borderId="0" xfId="0" applyFont="1" applyAlignment="1" applyProtection="1">
      <alignment horizontal="left" vertical="center"/>
    </xf>
    <xf numFmtId="0" fontId="3" fillId="0" borderId="0" xfId="0" applyFont="1" applyAlignment="1" applyProtection="1">
      <alignment horizontal="left" vertical="center"/>
    </xf>
    <xf numFmtId="0" fontId="4" fillId="0" borderId="0" xfId="0" applyFont="1" applyAlignment="1" applyProtection="1">
      <alignment horizontal="left" vertical="center"/>
    </xf>
    <xf numFmtId="0" fontId="12" fillId="0" borderId="0" xfId="0" applyFont="1" applyAlignment="1" applyProtection="1">
      <alignment horizontal="left"/>
    </xf>
    <xf numFmtId="0" fontId="11" fillId="0" borderId="0" xfId="0" applyFont="1" applyAlignment="1" applyProtection="1">
      <alignment horizontal="left"/>
    </xf>
    <xf numFmtId="0" fontId="1" fillId="3" borderId="0" xfId="0" applyFont="1" applyFill="1" applyBorder="1" applyAlignment="1" applyProtection="1"/>
    <xf numFmtId="164" fontId="11" fillId="0" borderId="0" xfId="0" applyNumberFormat="1" applyFont="1" applyProtection="1"/>
    <xf numFmtId="0" fontId="16" fillId="0" borderId="0" xfId="0" applyFont="1" applyAlignment="1" applyProtection="1">
      <alignment horizontal="center"/>
    </xf>
    <xf numFmtId="0" fontId="16" fillId="0" borderId="0" xfId="0" applyFont="1" applyAlignment="1" applyProtection="1">
      <alignment horizontal="center"/>
    </xf>
    <xf numFmtId="164" fontId="15" fillId="0" borderId="0" xfId="0" applyNumberFormat="1" applyFont="1" applyAlignment="1" applyProtection="1">
      <alignment horizontal="center"/>
    </xf>
    <xf numFmtId="49" fontId="11" fillId="4" borderId="0" xfId="0" applyNumberFormat="1" applyFont="1" applyFill="1" applyBorder="1" applyAlignment="1" applyProtection="1">
      <alignment horizontal="left" wrapText="1"/>
    </xf>
    <xf numFmtId="164" fontId="12" fillId="4" borderId="3" xfId="0" applyNumberFormat="1" applyFont="1" applyFill="1" applyBorder="1" applyAlignment="1" applyProtection="1">
      <alignment horizontal="left" wrapText="1"/>
    </xf>
    <xf numFmtId="164" fontId="12" fillId="4" borderId="4" xfId="0" applyNumberFormat="1" applyFont="1" applyFill="1" applyBorder="1" applyAlignment="1" applyProtection="1">
      <alignment horizontal="left" wrapText="1"/>
    </xf>
    <xf numFmtId="164" fontId="12" fillId="4" borderId="5" xfId="0" applyNumberFormat="1" applyFont="1" applyFill="1" applyBorder="1" applyAlignment="1" applyProtection="1">
      <alignment horizontal="left" wrapText="1"/>
    </xf>
    <xf numFmtId="0" fontId="1" fillId="4" borderId="0" xfId="0" applyFont="1" applyFill="1" applyBorder="1" applyAlignment="1" applyProtection="1">
      <alignment horizontal="left"/>
    </xf>
    <xf numFmtId="164" fontId="12" fillId="0" borderId="0" xfId="0" applyNumberFormat="1" applyFont="1" applyProtection="1"/>
    <xf numFmtId="164" fontId="12" fillId="0" borderId="3" xfId="0" applyNumberFormat="1" applyFont="1" applyFill="1" applyBorder="1" applyAlignment="1" applyProtection="1">
      <alignment horizontal="left" wrapText="1"/>
    </xf>
    <xf numFmtId="164" fontId="12" fillId="0" borderId="4" xfId="0" applyNumberFormat="1" applyFont="1" applyFill="1" applyBorder="1" applyAlignment="1" applyProtection="1">
      <alignment horizontal="left" wrapText="1"/>
    </xf>
    <xf numFmtId="164" fontId="12" fillId="0" borderId="5" xfId="0" applyNumberFormat="1" applyFont="1" applyFill="1" applyBorder="1" applyAlignment="1" applyProtection="1">
      <alignment horizontal="left" wrapText="1"/>
    </xf>
    <xf numFmtId="164" fontId="12" fillId="0" borderId="0" xfId="0" applyNumberFormat="1" applyFont="1" applyAlignment="1" applyProtection="1">
      <alignment horizontal="right"/>
    </xf>
    <xf numFmtId="164" fontId="17" fillId="2" borderId="2" xfId="0" applyNumberFormat="1" applyFont="1" applyFill="1" applyBorder="1" applyAlignment="1" applyProtection="1">
      <alignment horizontal="center" vertical="center" wrapText="1"/>
    </xf>
    <xf numFmtId="164" fontId="12" fillId="0" borderId="0" xfId="0" applyNumberFormat="1" applyFont="1" applyAlignment="1" applyProtection="1">
      <alignment horizontal="center" vertical="center"/>
    </xf>
    <xf numFmtId="164" fontId="12" fillId="0" borderId="9" xfId="0" applyNumberFormat="1" applyFont="1" applyFill="1" applyBorder="1" applyAlignment="1" applyProtection="1">
      <alignment horizontal="left"/>
    </xf>
    <xf numFmtId="164" fontId="12" fillId="0" borderId="10" xfId="0" applyNumberFormat="1" applyFont="1" applyFill="1" applyBorder="1" applyAlignment="1" applyProtection="1">
      <alignment horizontal="left"/>
    </xf>
    <xf numFmtId="0" fontId="1" fillId="0" borderId="10" xfId="0" applyFont="1" applyFill="1" applyBorder="1" applyAlignment="1" applyProtection="1">
      <alignment horizontal="left"/>
    </xf>
    <xf numFmtId="0" fontId="1" fillId="0" borderId="6" xfId="0" applyFont="1" applyFill="1" applyBorder="1" applyAlignment="1" applyProtection="1">
      <alignment horizontal="left"/>
    </xf>
    <xf numFmtId="164" fontId="12" fillId="0" borderId="3" xfId="0" applyNumberFormat="1" applyFont="1" applyFill="1" applyBorder="1" applyAlignment="1" applyProtection="1">
      <alignment horizontal="left"/>
    </xf>
    <xf numFmtId="0" fontId="1" fillId="0" borderId="4" xfId="0" applyFont="1" applyFill="1" applyBorder="1" applyAlignment="1" applyProtection="1">
      <alignment horizontal="left"/>
    </xf>
    <xf numFmtId="0" fontId="1" fillId="0" borderId="5" xfId="0" applyFont="1" applyFill="1" applyBorder="1" applyAlignment="1" applyProtection="1">
      <alignment horizontal="left"/>
    </xf>
    <xf numFmtId="164" fontId="11" fillId="5" borderId="2" xfId="0" applyNumberFormat="1" applyFont="1" applyFill="1" applyBorder="1" applyProtection="1">
      <protection locked="0"/>
    </xf>
    <xf numFmtId="9" fontId="11" fillId="5" borderId="2" xfId="0" applyNumberFormat="1" applyFont="1" applyFill="1" applyBorder="1" applyProtection="1">
      <protection locked="0"/>
    </xf>
    <xf numFmtId="9" fontId="11" fillId="5" borderId="2" xfId="0" applyNumberFormat="1" applyFont="1" applyFill="1" applyBorder="1" applyAlignment="1" applyProtection="1">
      <alignment wrapText="1"/>
      <protection locked="0"/>
    </xf>
    <xf numFmtId="164" fontId="11" fillId="0" borderId="2" xfId="0" applyNumberFormat="1" applyFont="1" applyFill="1" applyBorder="1" applyProtection="1"/>
    <xf numFmtId="9" fontId="11" fillId="0" borderId="2" xfId="0" applyNumberFormat="1" applyFont="1" applyFill="1" applyBorder="1" applyProtection="1">
      <protection locked="0"/>
    </xf>
    <xf numFmtId="164" fontId="11" fillId="0" borderId="2" xfId="0" applyNumberFormat="1" applyFont="1" applyFill="1" applyBorder="1" applyProtection="1">
      <protection locked="0"/>
    </xf>
    <xf numFmtId="0" fontId="1" fillId="0" borderId="5" xfId="0" applyFont="1" applyFill="1" applyBorder="1" applyAlignment="1" applyProtection="1">
      <alignment horizontal="left" wrapText="1"/>
    </xf>
    <xf numFmtId="164" fontId="12" fillId="0" borderId="2" xfId="0" applyNumberFormat="1" applyFont="1" applyFill="1" applyBorder="1" applyProtection="1"/>
    <xf numFmtId="164" fontId="16" fillId="0" borderId="2" xfId="0" applyNumberFormat="1" applyFont="1" applyFill="1" applyBorder="1" applyAlignment="1" applyProtection="1">
      <alignment horizontal="right"/>
    </xf>
    <xf numFmtId="164" fontId="12" fillId="2" borderId="3" xfId="0" applyNumberFormat="1" applyFont="1" applyFill="1" applyBorder="1" applyProtection="1"/>
    <xf numFmtId="164" fontId="8" fillId="2" borderId="4" xfId="0" applyNumberFormat="1" applyFont="1" applyFill="1" applyBorder="1" applyAlignment="1" applyProtection="1">
      <alignment horizontal="center" vertical="center"/>
    </xf>
    <xf numFmtId="165" fontId="12" fillId="5" borderId="2" xfId="0" applyNumberFormat="1" applyFont="1" applyFill="1" applyBorder="1" applyAlignment="1" applyProtection="1">
      <alignment horizontal="center"/>
      <protection locked="0"/>
    </xf>
    <xf numFmtId="165" fontId="12" fillId="0" borderId="2" xfId="0" applyNumberFormat="1" applyFont="1" applyFill="1" applyBorder="1" applyAlignment="1" applyProtection="1">
      <alignment horizontal="center"/>
    </xf>
    <xf numFmtId="164" fontId="12" fillId="0" borderId="2" xfId="0" applyNumberFormat="1" applyFont="1" applyFill="1" applyBorder="1" applyProtection="1">
      <protection locked="0"/>
    </xf>
    <xf numFmtId="164" fontId="19" fillId="0" borderId="3" xfId="0" applyNumberFormat="1" applyFont="1" applyFill="1" applyBorder="1" applyAlignment="1" applyProtection="1">
      <alignment horizontal="left" wrapText="1"/>
    </xf>
    <xf numFmtId="164" fontId="19" fillId="0" borderId="4" xfId="0" applyNumberFormat="1" applyFont="1" applyFill="1" applyBorder="1" applyAlignment="1" applyProtection="1">
      <alignment horizontal="left" wrapText="1"/>
    </xf>
    <xf numFmtId="164" fontId="19" fillId="0" borderId="5" xfId="0" applyNumberFormat="1" applyFont="1" applyFill="1" applyBorder="1" applyAlignment="1" applyProtection="1">
      <alignment horizontal="right" wrapText="1"/>
    </xf>
    <xf numFmtId="164" fontId="19" fillId="0" borderId="2" xfId="0" applyNumberFormat="1" applyFont="1" applyFill="1" applyBorder="1" applyProtection="1"/>
    <xf numFmtId="164" fontId="11" fillId="2" borderId="3" xfId="0" applyNumberFormat="1" applyFont="1" applyFill="1" applyBorder="1" applyProtection="1"/>
    <xf numFmtId="164" fontId="11" fillId="2" borderId="4" xfId="0" applyNumberFormat="1" applyFont="1" applyFill="1" applyBorder="1" applyProtection="1"/>
    <xf numFmtId="164" fontId="11" fillId="2" borderId="4" xfId="0" applyNumberFormat="1" applyFont="1" applyFill="1" applyBorder="1" applyAlignment="1" applyProtection="1"/>
    <xf numFmtId="164" fontId="11" fillId="2" borderId="5" xfId="0" applyNumberFormat="1" applyFont="1" applyFill="1" applyBorder="1" applyAlignment="1" applyProtection="1"/>
    <xf numFmtId="164" fontId="12" fillId="0" borderId="4" xfId="0" applyNumberFormat="1" applyFont="1" applyFill="1" applyBorder="1" applyAlignment="1" applyProtection="1">
      <alignment horizontal="left"/>
    </xf>
    <xf numFmtId="164" fontId="11" fillId="5" borderId="2" xfId="0" applyNumberFormat="1" applyFont="1" applyFill="1" applyBorder="1" applyAlignment="1" applyProtection="1">
      <alignment horizontal="right"/>
      <protection locked="0"/>
    </xf>
    <xf numFmtId="164" fontId="19" fillId="0" borderId="3" xfId="0" applyNumberFormat="1" applyFont="1" applyFill="1" applyBorder="1" applyAlignment="1" applyProtection="1">
      <alignment horizontal="left"/>
    </xf>
    <xf numFmtId="164" fontId="19" fillId="0" borderId="4" xfId="0" applyNumberFormat="1" applyFont="1" applyFill="1" applyBorder="1" applyAlignment="1" applyProtection="1">
      <alignment horizontal="left"/>
    </xf>
    <xf numFmtId="164" fontId="19" fillId="0" borderId="5" xfId="0" applyNumberFormat="1" applyFont="1" applyFill="1" applyBorder="1" applyAlignment="1" applyProtection="1">
      <alignment horizontal="right"/>
    </xf>
    <xf numFmtId="164" fontId="20" fillId="0" borderId="2" xfId="0" applyNumberFormat="1" applyFont="1" applyFill="1" applyBorder="1" applyProtection="1"/>
    <xf numFmtId="164" fontId="16" fillId="0" borderId="3" xfId="0" applyNumberFormat="1" applyFont="1" applyFill="1" applyBorder="1" applyAlignment="1" applyProtection="1">
      <alignment horizontal="left"/>
    </xf>
    <xf numFmtId="164" fontId="11" fillId="2" borderId="5" xfId="0" applyNumberFormat="1" applyFont="1" applyFill="1" applyBorder="1" applyProtection="1"/>
    <xf numFmtId="164" fontId="11" fillId="2" borderId="2" xfId="0" applyNumberFormat="1" applyFont="1" applyFill="1" applyBorder="1" applyProtection="1"/>
    <xf numFmtId="164" fontId="12" fillId="0" borderId="3" xfId="0" applyNumberFormat="1" applyFont="1" applyFill="1" applyBorder="1" applyAlignment="1" applyProtection="1"/>
    <xf numFmtId="0" fontId="1" fillId="0" borderId="4" xfId="0" applyFont="1" applyFill="1" applyBorder="1" applyAlignment="1" applyProtection="1"/>
    <xf numFmtId="0" fontId="1" fillId="0" borderId="5" xfId="0" applyFont="1" applyFill="1" applyBorder="1" applyAlignment="1" applyProtection="1"/>
    <xf numFmtId="164" fontId="12" fillId="0" borderId="2" xfId="0" applyNumberFormat="1" applyFont="1" applyFill="1" applyBorder="1" applyAlignment="1" applyProtection="1">
      <alignment wrapText="1"/>
    </xf>
    <xf numFmtId="164" fontId="12" fillId="0" borderId="6" xfId="0" applyNumberFormat="1" applyFont="1" applyFill="1" applyBorder="1" applyAlignment="1" applyProtection="1">
      <alignment horizontal="right" wrapText="1"/>
    </xf>
    <xf numFmtId="164" fontId="12" fillId="0" borderId="7" xfId="0" applyNumberFormat="1" applyFont="1" applyFill="1" applyBorder="1" applyProtection="1"/>
    <xf numFmtId="164" fontId="12" fillId="0" borderId="0" xfId="0" applyNumberFormat="1" applyFont="1" applyBorder="1" applyAlignment="1" applyProtection="1">
      <alignment horizontal="right"/>
    </xf>
    <xf numFmtId="164" fontId="11" fillId="0" borderId="0" xfId="0" applyNumberFormat="1" applyFont="1" applyBorder="1" applyProtection="1"/>
    <xf numFmtId="0" fontId="1" fillId="4" borderId="0" xfId="0" applyFont="1" applyFill="1" applyBorder="1" applyAlignment="1" applyProtection="1">
      <alignment wrapText="1"/>
    </xf>
    <xf numFmtId="164" fontId="21" fillId="0" borderId="0" xfId="0" applyNumberFormat="1" applyFont="1" applyAlignment="1" applyProtection="1">
      <alignment horizontal="center"/>
    </xf>
    <xf numFmtId="164" fontId="12" fillId="0" borderId="0" xfId="0" applyNumberFormat="1" applyFont="1" applyBorder="1" applyAlignment="1" applyProtection="1">
      <alignment horizontal="left"/>
    </xf>
    <xf numFmtId="0" fontId="1" fillId="0" borderId="8" xfId="0" applyFont="1" applyBorder="1" applyAlignment="1" applyProtection="1">
      <alignment horizontal="left"/>
    </xf>
    <xf numFmtId="164" fontId="12" fillId="0" borderId="0" xfId="0" applyNumberFormat="1" applyFont="1" applyBorder="1" applyAlignment="1" applyProtection="1">
      <alignment horizontal="left"/>
    </xf>
    <xf numFmtId="0" fontId="1" fillId="0" borderId="0" xfId="0" applyFont="1" applyBorder="1" applyAlignment="1" applyProtection="1">
      <alignment horizontal="left"/>
    </xf>
    <xf numFmtId="0" fontId="21" fillId="0" borderId="10" xfId="0" applyFont="1" applyBorder="1" applyAlignment="1" applyProtection="1">
      <alignment horizontal="center" vertical="center"/>
    </xf>
    <xf numFmtId="0" fontId="11" fillId="0" borderId="2" xfId="0" applyFont="1" applyBorder="1" applyAlignment="1" applyProtection="1">
      <alignment horizontal="center"/>
    </xf>
    <xf numFmtId="0" fontId="13" fillId="0" borderId="2" xfId="0" applyFont="1" applyBorder="1" applyAlignment="1" applyProtection="1">
      <alignment horizontal="center"/>
    </xf>
    <xf numFmtId="0" fontId="13" fillId="0" borderId="0" xfId="0" applyFont="1" applyBorder="1" applyAlignment="1"/>
    <xf numFmtId="164" fontId="13" fillId="0" borderId="2" xfId="0" applyNumberFormat="1" applyFont="1" applyBorder="1"/>
    <xf numFmtId="0" fontId="23" fillId="0" borderId="0" xfId="0" applyFont="1" applyFill="1" applyAlignment="1" applyProtection="1">
      <alignment horizontal="left" vertical="center"/>
    </xf>
    <xf numFmtId="0" fontId="24" fillId="0" borderId="0" xfId="0" applyFont="1" applyFill="1" applyAlignment="1" applyProtection="1">
      <alignment horizontal="left" vertical="center"/>
    </xf>
    <xf numFmtId="0" fontId="23" fillId="0" borderId="0" xfId="0" applyFont="1" applyFill="1" applyAlignment="1" applyProtection="1">
      <alignment horizontal="left" vertical="center"/>
    </xf>
    <xf numFmtId="0" fontId="14" fillId="0" borderId="0" xfId="0" applyFont="1" applyFill="1" applyAlignment="1" applyProtection="1">
      <alignment horizontal="left"/>
    </xf>
    <xf numFmtId="0" fontId="9" fillId="0" borderId="0" xfId="0" applyFont="1" applyFill="1" applyAlignment="1" applyProtection="1">
      <alignment horizontal="left"/>
    </xf>
    <xf numFmtId="0" fontId="25" fillId="0" borderId="0" xfId="0" applyFont="1" applyFill="1" applyAlignment="1" applyProtection="1">
      <alignment horizontal="left"/>
    </xf>
    <xf numFmtId="0" fontId="23" fillId="4" borderId="0" xfId="0" applyFont="1" applyFill="1" applyAlignment="1" applyProtection="1">
      <alignment horizontal="left" vertical="center"/>
    </xf>
    <xf numFmtId="0" fontId="14" fillId="4" borderId="0" xfId="0" applyFont="1" applyFill="1" applyAlignment="1" applyProtection="1">
      <alignment horizontal="left" vertical="center"/>
    </xf>
    <xf numFmtId="0" fontId="9" fillId="4" borderId="0" xfId="0" applyFont="1" applyFill="1" applyAlignment="1" applyProtection="1">
      <alignment horizontal="left" vertical="center"/>
    </xf>
    <xf numFmtId="0" fontId="10" fillId="6" borderId="0" xfId="0" applyFont="1" applyFill="1" applyAlignment="1" applyProtection="1">
      <alignment horizontal="left" vertical="top" wrapText="1"/>
    </xf>
    <xf numFmtId="0" fontId="13" fillId="7" borderId="0" xfId="0" applyFont="1" applyFill="1" applyBorder="1" applyAlignment="1" applyProtection="1">
      <alignment horizontal="left" vertical="top" wrapText="1"/>
    </xf>
    <xf numFmtId="0" fontId="13" fillId="7" borderId="0" xfId="0" applyFont="1" applyFill="1" applyBorder="1" applyAlignment="1" applyProtection="1">
      <alignment horizontal="left" vertical="top" wrapText="1"/>
    </xf>
    <xf numFmtId="0" fontId="17" fillId="7" borderId="0" xfId="0" applyFont="1" applyFill="1" applyBorder="1" applyAlignment="1" applyProtection="1">
      <alignment horizontal="left" vertical="top" wrapText="1"/>
    </xf>
    <xf numFmtId="0" fontId="17" fillId="7" borderId="0" xfId="0" applyFont="1" applyFill="1" applyAlignment="1" applyProtection="1">
      <alignment horizontal="left"/>
    </xf>
    <xf numFmtId="0" fontId="13" fillId="7" borderId="0" xfId="0" applyFont="1" applyFill="1" applyAlignment="1" applyProtection="1">
      <alignment horizontal="left" vertical="top" wrapText="1"/>
    </xf>
    <xf numFmtId="0" fontId="10" fillId="0" borderId="0" xfId="0" applyFont="1" applyFill="1" applyAlignment="1" applyProtection="1">
      <alignment horizontal="left" vertical="top" wrapText="1"/>
    </xf>
    <xf numFmtId="0" fontId="1" fillId="6" borderId="0" xfId="0" applyFont="1" applyFill="1" applyAlignment="1" applyProtection="1">
      <alignment horizontal="left"/>
    </xf>
    <xf numFmtId="0" fontId="11" fillId="6" borderId="0" xfId="0" applyFont="1" applyFill="1" applyAlignment="1" applyProtection="1">
      <alignment horizontal="left"/>
    </xf>
    <xf numFmtId="0" fontId="8" fillId="7" borderId="0" xfId="0" applyFont="1" applyFill="1" applyAlignment="1" applyProtection="1">
      <alignment horizontal="left"/>
    </xf>
    <xf numFmtId="0" fontId="11" fillId="7" borderId="0" xfId="0" applyFont="1" applyFill="1" applyAlignment="1" applyProtection="1">
      <alignment horizontal="left"/>
    </xf>
    <xf numFmtId="164" fontId="21" fillId="7" borderId="3" xfId="0" applyNumberFormat="1" applyFont="1" applyFill="1" applyBorder="1" applyAlignment="1" applyProtection="1">
      <alignment horizontal="center"/>
    </xf>
    <xf numFmtId="0" fontId="1" fillId="7" borderId="4" xfId="0" applyFont="1" applyFill="1" applyBorder="1" applyAlignment="1" applyProtection="1"/>
    <xf numFmtId="0" fontId="1" fillId="7" borderId="5" xfId="0" applyFont="1" applyFill="1" applyBorder="1" applyAlignment="1" applyProtection="1"/>
    <xf numFmtId="49" fontId="11" fillId="6" borderId="3" xfId="0" applyNumberFormat="1" applyFont="1" applyFill="1" applyBorder="1" applyAlignment="1" applyProtection="1">
      <alignment horizontal="left" wrapText="1"/>
      <protection locked="0"/>
    </xf>
    <xf numFmtId="49" fontId="11" fillId="6" borderId="4" xfId="0" applyNumberFormat="1" applyFont="1" applyFill="1" applyBorder="1" applyAlignment="1" applyProtection="1">
      <alignment horizontal="left" wrapText="1"/>
      <protection locked="0"/>
    </xf>
    <xf numFmtId="49" fontId="11" fillId="6" borderId="5" xfId="0" applyNumberFormat="1" applyFont="1" applyFill="1" applyBorder="1" applyAlignment="1" applyProtection="1">
      <alignment horizontal="left" wrapText="1"/>
      <protection locked="0"/>
    </xf>
    <xf numFmtId="164" fontId="11" fillId="6" borderId="2" xfId="0" applyNumberFormat="1" applyFont="1" applyFill="1" applyBorder="1" applyProtection="1">
      <protection locked="0"/>
    </xf>
    <xf numFmtId="9" fontId="11" fillId="6" borderId="2" xfId="0" applyNumberFormat="1" applyFont="1" applyFill="1" applyBorder="1" applyProtection="1">
      <protection locked="0"/>
    </xf>
    <xf numFmtId="9" fontId="11" fillId="6" borderId="2" xfId="0" applyNumberFormat="1" applyFont="1" applyFill="1" applyBorder="1" applyAlignment="1" applyProtection="1">
      <alignment wrapText="1"/>
      <protection locked="0"/>
    </xf>
    <xf numFmtId="165" fontId="12" fillId="6" borderId="2" xfId="0" applyNumberFormat="1" applyFont="1" applyFill="1" applyBorder="1" applyAlignment="1" applyProtection="1">
      <alignment horizontal="center"/>
      <protection locked="0"/>
    </xf>
    <xf numFmtId="164" fontId="11" fillId="6" borderId="2" xfId="0" applyNumberFormat="1" applyFont="1" applyFill="1" applyBorder="1" applyAlignment="1" applyProtection="1">
      <alignment horizontal="right"/>
      <protection locked="0"/>
    </xf>
    <xf numFmtId="164" fontId="11" fillId="6" borderId="2" xfId="0" applyNumberFormat="1" applyFont="1" applyFill="1" applyBorder="1" applyAlignment="1" applyProtection="1">
      <protection locked="0"/>
    </xf>
    <xf numFmtId="165" fontId="12" fillId="6" borderId="2" xfId="1" applyNumberFormat="1" applyFont="1" applyFill="1" applyBorder="1" applyAlignment="1" applyProtection="1">
      <alignment horizontal="center"/>
      <protection locked="0"/>
    </xf>
    <xf numFmtId="165" fontId="11" fillId="6" borderId="2" xfId="1" applyNumberFormat="1" applyFont="1" applyFill="1" applyBorder="1" applyAlignment="1" applyProtection="1">
      <alignment horizontal="center" wrapText="1"/>
      <protection locked="0"/>
    </xf>
    <xf numFmtId="164" fontId="12" fillId="6" borderId="2" xfId="1" applyNumberFormat="1" applyFont="1" applyFill="1" applyBorder="1" applyAlignment="1" applyProtection="1">
      <alignment horizontal="right"/>
      <protection locked="0"/>
    </xf>
    <xf numFmtId="164" fontId="12" fillId="6" borderId="3" xfId="0" applyNumberFormat="1" applyFont="1" applyFill="1" applyBorder="1" applyAlignment="1" applyProtection="1">
      <alignment wrapText="1"/>
      <protection locked="0"/>
    </xf>
    <xf numFmtId="164" fontId="12" fillId="6" borderId="4" xfId="0" applyNumberFormat="1" applyFont="1" applyFill="1" applyBorder="1" applyAlignment="1" applyProtection="1">
      <alignment wrapText="1"/>
      <protection locked="0"/>
    </xf>
    <xf numFmtId="0" fontId="1" fillId="6" borderId="4" xfId="0" applyFont="1" applyFill="1" applyBorder="1" applyAlignment="1" applyProtection="1">
      <alignment wrapText="1"/>
      <protection locked="0"/>
    </xf>
    <xf numFmtId="0" fontId="1" fillId="6" borderId="5" xfId="0" applyFont="1" applyFill="1" applyBorder="1" applyAlignment="1" applyProtection="1">
      <alignment wrapText="1"/>
      <protection locked="0"/>
    </xf>
    <xf numFmtId="0" fontId="11" fillId="6" borderId="2" xfId="0" applyFont="1" applyFill="1" applyBorder="1" applyAlignment="1" applyProtection="1">
      <alignment wrapText="1"/>
      <protection locked="0"/>
    </xf>
    <xf numFmtId="0" fontId="11" fillId="6" borderId="2" xfId="0" applyFont="1" applyFill="1" applyBorder="1" applyProtection="1">
      <protection locked="0"/>
    </xf>
    <xf numFmtId="0" fontId="13" fillId="6" borderId="2" xfId="0" applyFont="1" applyFill="1" applyBorder="1" applyAlignment="1" applyProtection="1">
      <alignment wrapText="1"/>
      <protection locked="0"/>
    </xf>
    <xf numFmtId="164" fontId="13" fillId="6" borderId="2" xfId="0" applyNumberFormat="1" applyFont="1" applyFill="1" applyBorder="1" applyProtection="1">
      <protection locked="0"/>
    </xf>
    <xf numFmtId="0" fontId="13" fillId="6" borderId="2" xfId="0" applyFont="1" applyFill="1" applyBorder="1" applyProtection="1">
      <protection locked="0"/>
    </xf>
    <xf numFmtId="164" fontId="17" fillId="7" borderId="1" xfId="0" applyNumberFormat="1" applyFont="1" applyFill="1" applyBorder="1" applyAlignment="1" applyProtection="1">
      <alignment horizontal="center" vertical="center"/>
    </xf>
    <xf numFmtId="164" fontId="17" fillId="8" borderId="1" xfId="0" applyNumberFormat="1" applyFont="1" applyFill="1" applyBorder="1" applyAlignment="1" applyProtection="1">
      <alignment horizontal="center" vertical="center" wrapText="1"/>
    </xf>
    <xf numFmtId="164" fontId="17" fillId="7" borderId="1" xfId="0" applyNumberFormat="1" applyFont="1" applyFill="1" applyBorder="1" applyAlignment="1" applyProtection="1">
      <alignment horizontal="center" vertical="center" wrapText="1"/>
    </xf>
    <xf numFmtId="164" fontId="11" fillId="7" borderId="3" xfId="0" applyNumberFormat="1" applyFont="1" applyFill="1" applyBorder="1" applyProtection="1"/>
    <xf numFmtId="164" fontId="11" fillId="7" borderId="4" xfId="0" applyNumberFormat="1" applyFont="1" applyFill="1" applyBorder="1" applyProtection="1"/>
    <xf numFmtId="164" fontId="11" fillId="7" borderId="4" xfId="0" applyNumberFormat="1" applyFont="1" applyFill="1" applyBorder="1" applyAlignment="1" applyProtection="1"/>
    <xf numFmtId="164" fontId="11" fillId="7" borderId="5" xfId="0" applyNumberFormat="1" applyFont="1" applyFill="1" applyBorder="1" applyAlignment="1" applyProtection="1"/>
    <xf numFmtId="164" fontId="12" fillId="7" borderId="3" xfId="0" applyNumberFormat="1" applyFont="1" applyFill="1" applyBorder="1" applyProtection="1"/>
    <xf numFmtId="164" fontId="8" fillId="7" borderId="4" xfId="0" applyNumberFormat="1" applyFont="1" applyFill="1" applyBorder="1" applyAlignment="1" applyProtection="1">
      <alignment horizontal="center" vertical="center"/>
    </xf>
    <xf numFmtId="164" fontId="11" fillId="7" borderId="5" xfId="0" applyNumberFormat="1" applyFont="1" applyFill="1" applyBorder="1" applyProtection="1"/>
    <xf numFmtId="164" fontId="12" fillId="7" borderId="4" xfId="0" applyNumberFormat="1" applyFont="1" applyFill="1" applyBorder="1" applyProtection="1"/>
    <xf numFmtId="0" fontId="17" fillId="7" borderId="2" xfId="0" applyFont="1" applyFill="1" applyBorder="1" applyAlignment="1" applyProtection="1">
      <alignment horizontal="center"/>
    </xf>
    <xf numFmtId="0" fontId="17" fillId="7" borderId="2" xfId="0" applyFont="1" applyFill="1" applyBorder="1" applyAlignment="1" applyProtection="1">
      <alignment horizontal="center" wrapText="1"/>
    </xf>
    <xf numFmtId="164" fontId="17" fillId="7" borderId="2" xfId="0" applyNumberFormat="1" applyFont="1" applyFill="1" applyBorder="1" applyAlignment="1" applyProtection="1">
      <alignment horizontal="center"/>
    </xf>
    <xf numFmtId="0" fontId="22" fillId="7" borderId="2" xfId="0" applyFont="1" applyFill="1" applyBorder="1" applyAlignment="1" applyProtection="1">
      <alignment horizontal="center" wrapText="1"/>
    </xf>
    <xf numFmtId="0" fontId="12" fillId="7" borderId="2" xfId="0" applyFont="1" applyFill="1" applyBorder="1" applyAlignment="1" applyProtection="1">
      <alignment horizontal="right"/>
    </xf>
  </cellXfs>
  <cellStyles count="2">
    <cellStyle name="Normal" xfId="0" builtinId="0"/>
    <cellStyle name="Percent" xfId="1" builtinId="5"/>
  </cellStyles>
  <dxfs count="0"/>
  <tableStyles count="0" defaultTableStyle="TableStyleMedium9" defaultPivotStyle="PivotStyleLight16"/>
  <colors>
    <mruColors>
      <color rgb="FF00FD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723900</xdr:colOff>
      <xdr:row>0</xdr:row>
      <xdr:rowOff>76200</xdr:rowOff>
    </xdr:from>
    <xdr:to>
      <xdr:col>6</xdr:col>
      <xdr:colOff>304800</xdr:colOff>
      <xdr:row>2</xdr:row>
      <xdr:rowOff>153819</xdr:rowOff>
    </xdr:to>
    <xdr:pic>
      <xdr:nvPicPr>
        <xdr:cNvPr id="2" name="Picture 1">
          <a:extLst>
            <a:ext uri="{FF2B5EF4-FFF2-40B4-BE49-F238E27FC236}">
              <a16:creationId xmlns:a16="http://schemas.microsoft.com/office/drawing/2014/main" id="{7A2D7C76-F177-6145-A38E-2139CC2511C2}"/>
            </a:ext>
          </a:extLst>
        </xdr:cNvPr>
        <xdr:cNvPicPr>
          <a:picLocks noChangeAspect="1"/>
        </xdr:cNvPicPr>
      </xdr:nvPicPr>
      <xdr:blipFill>
        <a:blip xmlns:r="http://schemas.openxmlformats.org/officeDocument/2006/relationships" r:embed="rId1"/>
        <a:stretch>
          <a:fillRect/>
        </a:stretch>
      </xdr:blipFill>
      <xdr:spPr>
        <a:xfrm>
          <a:off x="2730500" y="76200"/>
          <a:ext cx="3594100" cy="4840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3:I30"/>
  <sheetViews>
    <sheetView showGridLines="0" zoomScaleNormal="100" workbookViewId="0">
      <selection activeCell="C50" sqref="C50"/>
    </sheetView>
  </sheetViews>
  <sheetFormatPr baseColWidth="10" defaultColWidth="9.1640625" defaultRowHeight="16" x14ac:dyDescent="0.2"/>
  <cols>
    <col min="1" max="8" width="13.1640625" style="13" customWidth="1"/>
    <col min="9" max="9" width="20.83203125" style="13" customWidth="1"/>
    <col min="10" max="16384" width="9.1640625" style="13"/>
  </cols>
  <sheetData>
    <row r="3" spans="1:9" ht="23" customHeight="1" x14ac:dyDescent="0.2"/>
    <row r="4" spans="1:9" s="20" customFormat="1" ht="35" customHeight="1" x14ac:dyDescent="0.15">
      <c r="A4" s="98" t="s">
        <v>67</v>
      </c>
      <c r="B4" s="99"/>
      <c r="C4" s="99"/>
      <c r="D4" s="99"/>
      <c r="E4" s="99"/>
      <c r="F4" s="99"/>
      <c r="G4" s="99"/>
      <c r="H4" s="99"/>
      <c r="I4" s="99"/>
    </row>
    <row r="5" spans="1:9" ht="18" customHeight="1" x14ac:dyDescent="0.2">
      <c r="A5" s="108" t="s">
        <v>48</v>
      </c>
      <c r="B5" s="108"/>
      <c r="C5" s="108"/>
      <c r="D5" s="108"/>
      <c r="E5" s="108"/>
      <c r="F5" s="108"/>
      <c r="G5" s="108"/>
      <c r="H5" s="108"/>
      <c r="I5" s="108"/>
    </row>
    <row r="6" spans="1:9" ht="15.75" customHeight="1" x14ac:dyDescent="0.2">
      <c r="A6" s="108"/>
      <c r="B6" s="108"/>
      <c r="C6" s="108"/>
      <c r="D6" s="108"/>
      <c r="E6" s="108"/>
      <c r="F6" s="108"/>
      <c r="G6" s="108"/>
      <c r="H6" s="108"/>
      <c r="I6" s="108"/>
    </row>
    <row r="7" spans="1:9" ht="18" customHeight="1" x14ac:dyDescent="0.2">
      <c r="A7" s="109"/>
      <c r="B7" s="110" t="s">
        <v>49</v>
      </c>
      <c r="C7" s="111"/>
      <c r="D7" s="111"/>
      <c r="E7" s="111"/>
      <c r="F7" s="111"/>
      <c r="G7" s="111"/>
      <c r="H7" s="111"/>
      <c r="I7" s="111"/>
    </row>
    <row r="8" spans="1:9" ht="18" customHeight="1" x14ac:dyDescent="0.2">
      <c r="A8" s="109"/>
      <c r="B8" s="110" t="s">
        <v>53</v>
      </c>
      <c r="C8" s="111"/>
      <c r="D8" s="111"/>
      <c r="E8" s="111"/>
      <c r="F8" s="111"/>
      <c r="G8" s="111"/>
      <c r="H8" s="111"/>
      <c r="I8" s="111"/>
    </row>
    <row r="9" spans="1:9" ht="18" customHeight="1" x14ac:dyDescent="0.2">
      <c r="A9" s="112"/>
      <c r="B9" s="110" t="s">
        <v>42</v>
      </c>
      <c r="C9" s="110"/>
      <c r="D9" s="112"/>
      <c r="E9" s="112"/>
      <c r="F9" s="112"/>
      <c r="G9" s="112"/>
      <c r="H9" s="112"/>
      <c r="I9" s="112"/>
    </row>
    <row r="10" spans="1:9" ht="27.75" customHeight="1" x14ac:dyDescent="0.2">
      <c r="A10" s="107" t="s">
        <v>62</v>
      </c>
      <c r="B10" s="107"/>
      <c r="C10" s="107"/>
      <c r="D10" s="107"/>
      <c r="E10" s="107"/>
      <c r="F10" s="107"/>
      <c r="G10" s="107"/>
      <c r="H10" s="107"/>
      <c r="I10" s="107"/>
    </row>
    <row r="11" spans="1:9" ht="13" customHeight="1" x14ac:dyDescent="0.2">
      <c r="A11" s="113"/>
      <c r="B11" s="113"/>
      <c r="C11" s="113"/>
      <c r="D11" s="113"/>
      <c r="E11" s="113"/>
      <c r="F11" s="113"/>
      <c r="G11" s="113"/>
      <c r="H11" s="113"/>
      <c r="I11" s="113"/>
    </row>
    <row r="12" spans="1:9" ht="25" customHeight="1" x14ac:dyDescent="0.2">
      <c r="A12" s="100" t="s">
        <v>68</v>
      </c>
      <c r="B12" s="101"/>
      <c r="C12" s="101"/>
      <c r="D12" s="102"/>
      <c r="E12" s="103"/>
      <c r="F12" s="102"/>
      <c r="G12" s="102"/>
      <c r="H12" s="102"/>
      <c r="I12" s="102"/>
    </row>
    <row r="13" spans="1:9" x14ac:dyDescent="0.2">
      <c r="A13" s="15" t="s">
        <v>50</v>
      </c>
      <c r="B13" s="15"/>
      <c r="C13" s="15"/>
      <c r="D13" s="15"/>
      <c r="E13" s="15"/>
      <c r="F13" s="15"/>
      <c r="G13" s="15"/>
      <c r="H13" s="15"/>
      <c r="I13" s="15"/>
    </row>
    <row r="14" spans="1:9" ht="35" customHeight="1" x14ac:dyDescent="0.2">
      <c r="A14" s="9" t="s">
        <v>64</v>
      </c>
      <c r="B14" s="9"/>
      <c r="C14" s="9"/>
      <c r="D14" s="9"/>
      <c r="E14" s="9"/>
      <c r="F14" s="9"/>
      <c r="G14" s="9"/>
      <c r="H14" s="9"/>
      <c r="I14" s="9"/>
    </row>
    <row r="15" spans="1:9" ht="14" customHeight="1" x14ac:dyDescent="0.2">
      <c r="A15" s="10"/>
      <c r="B15" s="10"/>
      <c r="C15" s="10"/>
      <c r="D15" s="10"/>
      <c r="E15" s="10"/>
      <c r="F15" s="10"/>
      <c r="G15" s="10"/>
      <c r="H15" s="10"/>
      <c r="I15" s="10"/>
    </row>
    <row r="16" spans="1:9" s="17" customFormat="1" x14ac:dyDescent="0.2">
      <c r="A16" s="15" t="s">
        <v>52</v>
      </c>
      <c r="B16" s="15"/>
      <c r="C16" s="15"/>
      <c r="D16" s="16"/>
      <c r="E16" s="16"/>
      <c r="F16" s="16"/>
      <c r="G16" s="16"/>
      <c r="H16" s="16"/>
      <c r="I16" s="16"/>
    </row>
    <row r="17" spans="1:9" s="20" customFormat="1" ht="18.75" customHeight="1" x14ac:dyDescent="0.15">
      <c r="A17" s="18" t="s">
        <v>65</v>
      </c>
      <c r="B17" s="19"/>
      <c r="C17" s="19"/>
      <c r="D17" s="18"/>
      <c r="E17" s="18"/>
      <c r="F17" s="18"/>
      <c r="G17" s="18"/>
      <c r="H17" s="18"/>
      <c r="I17" s="18"/>
    </row>
    <row r="18" spans="1:9" ht="18.75" customHeight="1" x14ac:dyDescent="0.2">
      <c r="A18" s="9" t="s">
        <v>66</v>
      </c>
      <c r="B18" s="9"/>
      <c r="C18" s="9"/>
      <c r="D18" s="9"/>
      <c r="E18" s="9"/>
      <c r="F18" s="9"/>
      <c r="G18" s="9"/>
      <c r="H18" s="9"/>
      <c r="I18" s="9"/>
    </row>
    <row r="19" spans="1:9" s="21" customFormat="1" ht="18.75" customHeight="1" x14ac:dyDescent="0.15">
      <c r="A19" s="18" t="s">
        <v>43</v>
      </c>
      <c r="B19" s="18"/>
      <c r="C19" s="18"/>
      <c r="D19" s="18"/>
      <c r="E19" s="18"/>
      <c r="F19" s="18"/>
      <c r="G19" s="18"/>
      <c r="H19" s="18"/>
      <c r="I19" s="18"/>
    </row>
    <row r="20" spans="1:9" ht="14" customHeight="1" x14ac:dyDescent="0.2">
      <c r="A20" s="11"/>
      <c r="B20" s="11"/>
      <c r="C20" s="11"/>
      <c r="D20" s="11"/>
      <c r="E20" s="11"/>
      <c r="F20" s="11"/>
      <c r="G20" s="11"/>
      <c r="H20" s="11"/>
      <c r="I20" s="11"/>
    </row>
    <row r="21" spans="1:9" s="17" customFormat="1" x14ac:dyDescent="0.2">
      <c r="A21" s="15" t="s">
        <v>57</v>
      </c>
      <c r="B21" s="15"/>
      <c r="C21" s="15"/>
      <c r="D21" s="16"/>
      <c r="E21" s="16"/>
      <c r="F21" s="16"/>
      <c r="G21" s="16"/>
      <c r="H21" s="16"/>
      <c r="I21" s="16"/>
    </row>
    <row r="22" spans="1:9" s="20" customFormat="1" ht="22" customHeight="1" x14ac:dyDescent="0.15">
      <c r="A22" s="9" t="s">
        <v>58</v>
      </c>
      <c r="B22" s="9"/>
      <c r="C22" s="9"/>
      <c r="D22" s="9"/>
      <c r="E22" s="9"/>
      <c r="F22" s="9"/>
      <c r="G22" s="9"/>
      <c r="H22" s="9"/>
      <c r="I22" s="9"/>
    </row>
    <row r="23" spans="1:9" ht="16" customHeight="1" x14ac:dyDescent="0.2">
      <c r="A23" s="114" t="s">
        <v>63</v>
      </c>
      <c r="B23" s="115"/>
      <c r="C23" s="115"/>
      <c r="D23" s="115"/>
      <c r="E23" s="115"/>
      <c r="F23" s="115"/>
      <c r="G23" s="115"/>
      <c r="H23" s="115"/>
      <c r="I23" s="115"/>
    </row>
    <row r="24" spans="1:9" ht="25" customHeight="1" x14ac:dyDescent="0.2">
      <c r="A24" s="104" t="s">
        <v>69</v>
      </c>
      <c r="B24" s="105"/>
      <c r="C24" s="105"/>
      <c r="D24" s="106"/>
      <c r="E24" s="106"/>
      <c r="F24" s="106"/>
      <c r="G24" s="106"/>
      <c r="H24" s="106"/>
      <c r="I24" s="106"/>
    </row>
    <row r="25" spans="1:9" ht="15.75" customHeight="1" x14ac:dyDescent="0.2">
      <c r="A25" s="22" t="s">
        <v>46</v>
      </c>
      <c r="B25" s="23"/>
      <c r="C25" s="22"/>
      <c r="D25" s="22"/>
      <c r="E25" s="22"/>
      <c r="F25" s="22"/>
      <c r="G25" s="22"/>
      <c r="H25" s="22"/>
      <c r="I25" s="23"/>
    </row>
    <row r="26" spans="1:9" x14ac:dyDescent="0.2">
      <c r="A26" s="22" t="s">
        <v>47</v>
      </c>
      <c r="B26" s="23"/>
      <c r="C26" s="22"/>
      <c r="D26" s="22"/>
      <c r="E26" s="22"/>
      <c r="F26" s="22"/>
      <c r="G26" s="22"/>
      <c r="H26" s="22"/>
      <c r="I26" s="23"/>
    </row>
    <row r="28" spans="1:9" x14ac:dyDescent="0.2">
      <c r="A28" s="116" t="s">
        <v>51</v>
      </c>
      <c r="B28" s="117"/>
      <c r="C28" s="117"/>
      <c r="D28" s="117"/>
      <c r="E28" s="117"/>
      <c r="F28" s="117"/>
      <c r="G28" s="117"/>
      <c r="H28" s="117"/>
      <c r="I28" s="117"/>
    </row>
    <row r="30" spans="1:9" x14ac:dyDescent="0.2">
      <c r="A30" s="23"/>
      <c r="B30" s="23"/>
      <c r="C30" s="23"/>
      <c r="D30" s="23"/>
      <c r="E30" s="23"/>
      <c r="F30" s="23"/>
      <c r="G30" s="23"/>
      <c r="H30" s="23"/>
      <c r="I30" s="23"/>
    </row>
  </sheetData>
  <sheetProtection selectLockedCells="1"/>
  <mergeCells count="10">
    <mergeCell ref="B7:I7"/>
    <mergeCell ref="B8:I8"/>
    <mergeCell ref="A4:I4"/>
    <mergeCell ref="A5:I6"/>
    <mergeCell ref="A18:I18"/>
    <mergeCell ref="B9:C9"/>
    <mergeCell ref="A10:I10"/>
    <mergeCell ref="A22:I22"/>
    <mergeCell ref="A14:I14"/>
    <mergeCell ref="A15:I15"/>
  </mergeCells>
  <phoneticPr fontId="2" type="noConversion"/>
  <pageMargins left="0.39" right="0.25" top="1" bottom="1" header="0.5" footer="0.5"/>
  <pageSetup scale="86"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75"/>
  <sheetViews>
    <sheetView showGridLines="0" zoomScale="85" zoomScaleNormal="85" zoomScaleSheetLayoutView="70" workbookViewId="0">
      <pane ySplit="8" topLeftCell="A13" activePane="bottomLeft" state="frozen"/>
      <selection activeCell="M10" sqref="M10"/>
      <selection pane="bottomLeft" activeCell="A63" sqref="A63:F63"/>
    </sheetView>
  </sheetViews>
  <sheetFormatPr baseColWidth="10" defaultColWidth="9.1640625" defaultRowHeight="16" x14ac:dyDescent="0.2"/>
  <cols>
    <col min="1" max="1" width="40.1640625" style="25" customWidth="1"/>
    <col min="2" max="2" width="24" style="25" customWidth="1"/>
    <col min="3" max="3" width="36.6640625" style="25" customWidth="1"/>
    <col min="4" max="5" width="16.1640625" style="25" customWidth="1"/>
    <col min="6" max="6" width="17.83203125" style="25" customWidth="1"/>
    <col min="7" max="8" width="17.83203125" style="25" hidden="1" customWidth="1"/>
    <col min="9" max="9" width="36.6640625" style="25" hidden="1" customWidth="1"/>
    <col min="10" max="11" width="17.83203125" style="25" hidden="1" customWidth="1"/>
    <col min="12" max="16384" width="9.1640625" style="25"/>
  </cols>
  <sheetData>
    <row r="1" spans="1:11" ht="18" x14ac:dyDescent="0.2">
      <c r="A1" s="118" t="s">
        <v>70</v>
      </c>
      <c r="B1" s="119"/>
      <c r="C1" s="119"/>
      <c r="D1" s="119"/>
      <c r="E1" s="119"/>
      <c r="F1" s="120"/>
      <c r="G1" s="24"/>
      <c r="H1" s="24"/>
      <c r="I1" s="24"/>
      <c r="J1" s="24"/>
      <c r="K1" s="24"/>
    </row>
    <row r="2" spans="1:11" x14ac:dyDescent="0.2">
      <c r="A2" s="26" t="s">
        <v>73</v>
      </c>
      <c r="B2" s="26"/>
      <c r="C2" s="26"/>
      <c r="D2" s="26"/>
      <c r="E2" s="26"/>
      <c r="F2" s="26"/>
      <c r="G2" s="27"/>
      <c r="H2" s="27"/>
      <c r="I2" s="27"/>
      <c r="J2" s="27"/>
      <c r="K2" s="27"/>
    </row>
    <row r="3" spans="1:11" ht="18" x14ac:dyDescent="0.2">
      <c r="A3" s="88"/>
      <c r="B3" s="88"/>
      <c r="C3" s="88"/>
      <c r="D3" s="88"/>
      <c r="E3" s="88"/>
      <c r="F3" s="88"/>
      <c r="G3" s="88"/>
      <c r="H3" s="88"/>
      <c r="I3" s="88"/>
      <c r="J3" s="88"/>
      <c r="K3" s="88"/>
    </row>
    <row r="4" spans="1:11" x14ac:dyDescent="0.2">
      <c r="A4" s="89" t="s">
        <v>24</v>
      </c>
      <c r="B4" s="14"/>
      <c r="C4" s="121"/>
      <c r="D4" s="122"/>
      <c r="E4" s="122"/>
      <c r="F4" s="123"/>
      <c r="G4" s="29"/>
      <c r="H4" s="29"/>
      <c r="I4" s="29"/>
      <c r="J4" s="29"/>
      <c r="K4" s="29"/>
    </row>
    <row r="5" spans="1:11" s="34" customFormat="1" x14ac:dyDescent="0.2">
      <c r="A5" s="89" t="s">
        <v>54</v>
      </c>
      <c r="B5" s="90"/>
      <c r="C5" s="30">
        <f>F64</f>
        <v>0</v>
      </c>
      <c r="D5" s="31"/>
      <c r="E5" s="31"/>
      <c r="F5" s="32"/>
      <c r="G5" s="33"/>
      <c r="H5" s="33"/>
      <c r="I5" s="33"/>
      <c r="J5" s="33"/>
      <c r="K5" s="33"/>
    </row>
    <row r="6" spans="1:11" s="34" customFormat="1" x14ac:dyDescent="0.2">
      <c r="A6" s="91" t="s">
        <v>45</v>
      </c>
      <c r="B6" s="92"/>
      <c r="C6" s="35">
        <f>D64</f>
        <v>0</v>
      </c>
      <c r="D6" s="36"/>
      <c r="E6" s="36"/>
      <c r="F6" s="37"/>
      <c r="G6" s="33"/>
      <c r="H6" s="33"/>
      <c r="I6" s="33"/>
      <c r="J6" s="33"/>
      <c r="K6" s="33"/>
    </row>
    <row r="7" spans="1:11" s="34" customFormat="1" x14ac:dyDescent="0.2">
      <c r="A7" s="38"/>
    </row>
    <row r="8" spans="1:11" s="40" customFormat="1" ht="61" thickBot="1" x14ac:dyDescent="0.2">
      <c r="A8" s="142" t="s">
        <v>0</v>
      </c>
      <c r="B8" s="143" t="s">
        <v>11</v>
      </c>
      <c r="C8" s="143" t="s">
        <v>15</v>
      </c>
      <c r="D8" s="144" t="s">
        <v>44</v>
      </c>
      <c r="E8" s="144" t="s">
        <v>23</v>
      </c>
      <c r="F8" s="142" t="s">
        <v>1</v>
      </c>
      <c r="G8" s="39" t="s">
        <v>22</v>
      </c>
      <c r="H8" s="39" t="s">
        <v>29</v>
      </c>
      <c r="I8" s="39" t="s">
        <v>21</v>
      </c>
      <c r="J8" s="39" t="s">
        <v>20</v>
      </c>
      <c r="K8" s="39" t="s">
        <v>59</v>
      </c>
    </row>
    <row r="9" spans="1:11" s="34" customFormat="1" ht="17" thickTop="1" x14ac:dyDescent="0.2">
      <c r="A9" s="41" t="s">
        <v>19</v>
      </c>
      <c r="B9" s="42"/>
      <c r="C9" s="42"/>
      <c r="D9" s="42"/>
      <c r="E9" s="42"/>
      <c r="F9" s="42"/>
      <c r="G9" s="42"/>
      <c r="H9" s="42"/>
      <c r="I9" s="42"/>
      <c r="J9" s="43"/>
      <c r="K9" s="44"/>
    </row>
    <row r="10" spans="1:11" s="34" customFormat="1" x14ac:dyDescent="0.2">
      <c r="A10" s="45" t="s">
        <v>2</v>
      </c>
      <c r="B10" s="46"/>
      <c r="C10" s="46"/>
      <c r="D10" s="46"/>
      <c r="E10" s="46"/>
      <c r="F10" s="46"/>
      <c r="G10" s="46"/>
      <c r="H10" s="46"/>
      <c r="I10" s="46"/>
      <c r="J10" s="46"/>
      <c r="K10" s="47"/>
    </row>
    <row r="11" spans="1:11" x14ac:dyDescent="0.2">
      <c r="A11" s="48"/>
      <c r="B11" s="49"/>
      <c r="C11" s="50"/>
      <c r="D11" s="48"/>
      <c r="E11" s="48"/>
      <c r="F11" s="51">
        <f>SUM(D11:E11)</f>
        <v>0</v>
      </c>
      <c r="G11" s="52"/>
      <c r="H11" s="53"/>
      <c r="I11" s="53"/>
      <c r="J11" s="53"/>
      <c r="K11" s="51">
        <f>H11-J11</f>
        <v>0</v>
      </c>
    </row>
    <row r="12" spans="1:11" x14ac:dyDescent="0.2">
      <c r="A12" s="48"/>
      <c r="B12" s="49"/>
      <c r="C12" s="50"/>
      <c r="D12" s="48"/>
      <c r="E12" s="48"/>
      <c r="F12" s="51">
        <f t="shared" ref="F12:F23" si="0">SUM(D12:E12)</f>
        <v>0</v>
      </c>
      <c r="G12" s="52"/>
      <c r="H12" s="53"/>
      <c r="I12" s="53"/>
      <c r="J12" s="53"/>
      <c r="K12" s="51">
        <f t="shared" ref="K12:K22" si="1">H12-J12</f>
        <v>0</v>
      </c>
    </row>
    <row r="13" spans="1:11" x14ac:dyDescent="0.2">
      <c r="A13" s="48"/>
      <c r="B13" s="49"/>
      <c r="C13" s="50"/>
      <c r="D13" s="48"/>
      <c r="E13" s="48"/>
      <c r="F13" s="51">
        <f t="shared" si="0"/>
        <v>0</v>
      </c>
      <c r="G13" s="52"/>
      <c r="H13" s="53"/>
      <c r="I13" s="53"/>
      <c r="J13" s="53"/>
      <c r="K13" s="51">
        <f t="shared" si="1"/>
        <v>0</v>
      </c>
    </row>
    <row r="14" spans="1:11" x14ac:dyDescent="0.2">
      <c r="A14" s="124"/>
      <c r="B14" s="125"/>
      <c r="C14" s="126"/>
      <c r="D14" s="124"/>
      <c r="E14" s="124"/>
      <c r="F14" s="51">
        <f t="shared" si="0"/>
        <v>0</v>
      </c>
      <c r="G14" s="52"/>
      <c r="H14" s="53"/>
      <c r="I14" s="53"/>
      <c r="J14" s="53"/>
      <c r="K14" s="51">
        <f t="shared" si="1"/>
        <v>0</v>
      </c>
    </row>
    <row r="15" spans="1:11" x14ac:dyDescent="0.2">
      <c r="A15" s="124"/>
      <c r="B15" s="125"/>
      <c r="C15" s="126"/>
      <c r="D15" s="124"/>
      <c r="E15" s="124"/>
      <c r="F15" s="51">
        <f t="shared" si="0"/>
        <v>0</v>
      </c>
      <c r="G15" s="52"/>
      <c r="H15" s="53"/>
      <c r="I15" s="53"/>
      <c r="J15" s="53"/>
      <c r="K15" s="51">
        <f t="shared" si="1"/>
        <v>0</v>
      </c>
    </row>
    <row r="16" spans="1:11" x14ac:dyDescent="0.2">
      <c r="A16" s="124"/>
      <c r="B16" s="125"/>
      <c r="C16" s="126"/>
      <c r="D16" s="124"/>
      <c r="E16" s="124"/>
      <c r="F16" s="51">
        <f t="shared" si="0"/>
        <v>0</v>
      </c>
      <c r="G16" s="52"/>
      <c r="H16" s="53"/>
      <c r="I16" s="53"/>
      <c r="J16" s="53"/>
      <c r="K16" s="51">
        <f t="shared" si="1"/>
        <v>0</v>
      </c>
    </row>
    <row r="17" spans="1:11" hidden="1" x14ac:dyDescent="0.2">
      <c r="A17" s="124"/>
      <c r="B17" s="125"/>
      <c r="C17" s="126"/>
      <c r="D17" s="124"/>
      <c r="E17" s="124"/>
      <c r="F17" s="51">
        <f t="shared" si="0"/>
        <v>0</v>
      </c>
      <c r="G17" s="52"/>
      <c r="H17" s="53"/>
      <c r="I17" s="53"/>
      <c r="J17" s="53"/>
      <c r="K17" s="51">
        <f t="shared" si="1"/>
        <v>0</v>
      </c>
    </row>
    <row r="18" spans="1:11" hidden="1" x14ac:dyDescent="0.2">
      <c r="A18" s="124"/>
      <c r="B18" s="125"/>
      <c r="C18" s="126"/>
      <c r="D18" s="124"/>
      <c r="E18" s="124"/>
      <c r="F18" s="51">
        <f t="shared" si="0"/>
        <v>0</v>
      </c>
      <c r="G18" s="52"/>
      <c r="H18" s="53"/>
      <c r="I18" s="53"/>
      <c r="J18" s="53"/>
      <c r="K18" s="51">
        <f t="shared" si="1"/>
        <v>0</v>
      </c>
    </row>
    <row r="19" spans="1:11" hidden="1" x14ac:dyDescent="0.2">
      <c r="A19" s="124"/>
      <c r="B19" s="125"/>
      <c r="C19" s="126"/>
      <c r="D19" s="124"/>
      <c r="E19" s="124"/>
      <c r="F19" s="51">
        <f t="shared" si="0"/>
        <v>0</v>
      </c>
      <c r="G19" s="52"/>
      <c r="H19" s="53"/>
      <c r="I19" s="53"/>
      <c r="J19" s="53"/>
      <c r="K19" s="51">
        <f t="shared" si="1"/>
        <v>0</v>
      </c>
    </row>
    <row r="20" spans="1:11" hidden="1" x14ac:dyDescent="0.2">
      <c r="A20" s="124"/>
      <c r="B20" s="125"/>
      <c r="C20" s="126"/>
      <c r="D20" s="124"/>
      <c r="E20" s="124"/>
      <c r="F20" s="51">
        <f t="shared" si="0"/>
        <v>0</v>
      </c>
      <c r="G20" s="52"/>
      <c r="H20" s="53"/>
      <c r="I20" s="53"/>
      <c r="J20" s="53"/>
      <c r="K20" s="51">
        <f t="shared" si="1"/>
        <v>0</v>
      </c>
    </row>
    <row r="21" spans="1:11" x14ac:dyDescent="0.2">
      <c r="A21" s="124"/>
      <c r="B21" s="125"/>
      <c r="C21" s="126"/>
      <c r="D21" s="124"/>
      <c r="E21" s="124"/>
      <c r="F21" s="51">
        <f t="shared" si="0"/>
        <v>0</v>
      </c>
      <c r="G21" s="52"/>
      <c r="H21" s="53"/>
      <c r="I21" s="53"/>
      <c r="J21" s="53"/>
      <c r="K21" s="51">
        <f t="shared" si="1"/>
        <v>0</v>
      </c>
    </row>
    <row r="22" spans="1:11" x14ac:dyDescent="0.2">
      <c r="A22" s="124"/>
      <c r="B22" s="125"/>
      <c r="C22" s="126"/>
      <c r="D22" s="124"/>
      <c r="E22" s="124"/>
      <c r="F22" s="51">
        <f t="shared" si="0"/>
        <v>0</v>
      </c>
      <c r="G22" s="52"/>
      <c r="H22" s="53"/>
      <c r="I22" s="53"/>
      <c r="J22" s="53"/>
      <c r="K22" s="51">
        <f t="shared" si="1"/>
        <v>0</v>
      </c>
    </row>
    <row r="23" spans="1:11" s="34" customFormat="1" x14ac:dyDescent="0.2">
      <c r="A23" s="35" t="s">
        <v>3</v>
      </c>
      <c r="B23" s="36"/>
      <c r="C23" s="54"/>
      <c r="D23" s="55">
        <f>SUM(D11:D22)</f>
        <v>0</v>
      </c>
      <c r="E23" s="55">
        <f>SUM(E11:E22)</f>
        <v>0</v>
      </c>
      <c r="F23" s="55">
        <f t="shared" si="0"/>
        <v>0</v>
      </c>
      <c r="G23" s="56"/>
      <c r="H23" s="55">
        <f>SUM(H11:H22)</f>
        <v>0</v>
      </c>
      <c r="I23" s="56"/>
      <c r="J23" s="55">
        <f>SUM(J11:J22)</f>
        <v>0</v>
      </c>
      <c r="K23" s="51">
        <f>SUM(K11:K22)</f>
        <v>0</v>
      </c>
    </row>
    <row r="24" spans="1:11" s="34" customFormat="1" ht="10.5" customHeight="1" x14ac:dyDescent="0.2">
      <c r="A24" s="149"/>
      <c r="B24" s="150" t="s">
        <v>5</v>
      </c>
      <c r="C24" s="150"/>
      <c r="D24" s="150"/>
      <c r="E24" s="150"/>
      <c r="F24" s="150"/>
      <c r="G24" s="58"/>
      <c r="H24" s="58"/>
      <c r="I24" s="58"/>
      <c r="J24" s="58"/>
      <c r="K24" s="58"/>
    </row>
    <row r="25" spans="1:11" s="34" customFormat="1" x14ac:dyDescent="0.2">
      <c r="A25" s="55" t="s">
        <v>60</v>
      </c>
      <c r="B25" s="127">
        <v>0</v>
      </c>
      <c r="C25" s="60"/>
      <c r="D25" s="55">
        <f>SUM(B25)*D23</f>
        <v>0</v>
      </c>
      <c r="E25" s="55">
        <f>SUM(B25)*E23</f>
        <v>0</v>
      </c>
      <c r="F25" s="55">
        <f>SUM(F23)*B25</f>
        <v>0</v>
      </c>
      <c r="G25" s="55"/>
      <c r="H25" s="61"/>
      <c r="I25" s="55"/>
      <c r="J25" s="61"/>
      <c r="K25" s="55">
        <f>(H25-J25)</f>
        <v>0</v>
      </c>
    </row>
    <row r="26" spans="1:11" ht="15.75" customHeight="1" x14ac:dyDescent="0.2">
      <c r="A26" s="62" t="s">
        <v>4</v>
      </c>
      <c r="B26" s="63"/>
      <c r="C26" s="54"/>
      <c r="D26" s="64">
        <f>SUM(D25)+D23</f>
        <v>0</v>
      </c>
      <c r="E26" s="64">
        <f>SUM(E25)+E23</f>
        <v>0</v>
      </c>
      <c r="F26" s="65">
        <f>SUM(F23+F25)</f>
        <v>0</v>
      </c>
      <c r="G26" s="65"/>
      <c r="H26" s="65">
        <f>SUM(H23+H25)</f>
        <v>0</v>
      </c>
      <c r="I26" s="65"/>
      <c r="J26" s="65">
        <f>SUM(J23+J25)</f>
        <v>0</v>
      </c>
      <c r="K26" s="65">
        <f>(H26-J26)</f>
        <v>0</v>
      </c>
    </row>
    <row r="27" spans="1:11" ht="10.5" customHeight="1" x14ac:dyDescent="0.2">
      <c r="A27" s="145"/>
      <c r="B27" s="146"/>
      <c r="C27" s="146"/>
      <c r="D27" s="147"/>
      <c r="E27" s="147"/>
      <c r="F27" s="147"/>
      <c r="G27" s="147"/>
      <c r="H27" s="147"/>
      <c r="I27" s="147"/>
      <c r="J27" s="147"/>
      <c r="K27" s="148"/>
    </row>
    <row r="28" spans="1:11" x14ac:dyDescent="0.2">
      <c r="A28" s="45" t="s">
        <v>31</v>
      </c>
      <c r="B28" s="70"/>
      <c r="C28" s="70"/>
      <c r="D28" s="70"/>
      <c r="E28" s="70"/>
      <c r="F28" s="70"/>
      <c r="G28" s="46"/>
      <c r="H28" s="46"/>
      <c r="I28" s="46"/>
      <c r="J28" s="46"/>
      <c r="K28" s="47"/>
    </row>
    <row r="29" spans="1:11" x14ac:dyDescent="0.2">
      <c r="A29" s="124"/>
      <c r="B29" s="125"/>
      <c r="C29" s="126"/>
      <c r="D29" s="128"/>
      <c r="E29" s="128"/>
      <c r="F29" s="51">
        <f>SUM(D29:E29)</f>
        <v>0</v>
      </c>
      <c r="G29" s="52"/>
      <c r="H29" s="53"/>
      <c r="I29" s="53"/>
      <c r="J29" s="53"/>
      <c r="K29" s="51">
        <f>H29-J29</f>
        <v>0</v>
      </c>
    </row>
    <row r="30" spans="1:11" hidden="1" x14ac:dyDescent="0.2">
      <c r="A30" s="124"/>
      <c r="B30" s="125"/>
      <c r="C30" s="126"/>
      <c r="D30" s="128"/>
      <c r="E30" s="128"/>
      <c r="F30" s="51">
        <f t="shared" ref="F30:F39" si="2">SUM(D30:E30)</f>
        <v>0</v>
      </c>
      <c r="G30" s="52"/>
      <c r="H30" s="53"/>
      <c r="I30" s="53"/>
      <c r="J30" s="53"/>
      <c r="K30" s="51">
        <f t="shared" ref="K30:K38" si="3">H30-J30</f>
        <v>0</v>
      </c>
    </row>
    <row r="31" spans="1:11" hidden="1" x14ac:dyDescent="0.2">
      <c r="A31" s="124"/>
      <c r="B31" s="125"/>
      <c r="C31" s="126"/>
      <c r="D31" s="128"/>
      <c r="E31" s="128"/>
      <c r="F31" s="51">
        <f t="shared" si="2"/>
        <v>0</v>
      </c>
      <c r="G31" s="52"/>
      <c r="H31" s="53"/>
      <c r="I31" s="53"/>
      <c r="J31" s="53"/>
      <c r="K31" s="51">
        <f t="shared" si="3"/>
        <v>0</v>
      </c>
    </row>
    <row r="32" spans="1:11" hidden="1" x14ac:dyDescent="0.2">
      <c r="A32" s="124"/>
      <c r="B32" s="125"/>
      <c r="C32" s="126"/>
      <c r="D32" s="128"/>
      <c r="E32" s="128"/>
      <c r="F32" s="51">
        <f t="shared" si="2"/>
        <v>0</v>
      </c>
      <c r="G32" s="52"/>
      <c r="H32" s="53"/>
      <c r="I32" s="53"/>
      <c r="J32" s="53"/>
      <c r="K32" s="51">
        <f t="shared" si="3"/>
        <v>0</v>
      </c>
    </row>
    <row r="33" spans="1:11" hidden="1" x14ac:dyDescent="0.2">
      <c r="A33" s="124"/>
      <c r="B33" s="125"/>
      <c r="C33" s="126"/>
      <c r="D33" s="128"/>
      <c r="E33" s="128"/>
      <c r="F33" s="51">
        <f t="shared" si="2"/>
        <v>0</v>
      </c>
      <c r="G33" s="52"/>
      <c r="H33" s="53"/>
      <c r="I33" s="53"/>
      <c r="J33" s="53"/>
      <c r="K33" s="51">
        <f t="shared" si="3"/>
        <v>0</v>
      </c>
    </row>
    <row r="34" spans="1:11" hidden="1" x14ac:dyDescent="0.2">
      <c r="A34" s="124"/>
      <c r="B34" s="125"/>
      <c r="C34" s="126"/>
      <c r="D34" s="128"/>
      <c r="E34" s="128"/>
      <c r="F34" s="51">
        <f t="shared" si="2"/>
        <v>0</v>
      </c>
      <c r="G34" s="52"/>
      <c r="H34" s="53"/>
      <c r="I34" s="53"/>
      <c r="J34" s="53"/>
      <c r="K34" s="51">
        <f t="shared" si="3"/>
        <v>0</v>
      </c>
    </row>
    <row r="35" spans="1:11" hidden="1" x14ac:dyDescent="0.2">
      <c r="A35" s="124"/>
      <c r="B35" s="125"/>
      <c r="C35" s="126"/>
      <c r="D35" s="128"/>
      <c r="E35" s="128"/>
      <c r="F35" s="51">
        <f t="shared" si="2"/>
        <v>0</v>
      </c>
      <c r="G35" s="52"/>
      <c r="H35" s="53"/>
      <c r="I35" s="53"/>
      <c r="J35" s="53"/>
      <c r="K35" s="51">
        <f t="shared" si="3"/>
        <v>0</v>
      </c>
    </row>
    <row r="36" spans="1:11" hidden="1" x14ac:dyDescent="0.2">
      <c r="A36" s="124"/>
      <c r="B36" s="125"/>
      <c r="C36" s="126"/>
      <c r="D36" s="128"/>
      <c r="E36" s="128"/>
      <c r="F36" s="51">
        <f t="shared" si="2"/>
        <v>0</v>
      </c>
      <c r="G36" s="52"/>
      <c r="H36" s="53"/>
      <c r="I36" s="53"/>
      <c r="J36" s="53"/>
      <c r="K36" s="51">
        <f t="shared" si="3"/>
        <v>0</v>
      </c>
    </row>
    <row r="37" spans="1:11" x14ac:dyDescent="0.2">
      <c r="A37" s="124"/>
      <c r="B37" s="125"/>
      <c r="C37" s="126"/>
      <c r="D37" s="128"/>
      <c r="E37" s="128"/>
      <c r="F37" s="51">
        <f t="shared" si="2"/>
        <v>0</v>
      </c>
      <c r="G37" s="52"/>
      <c r="H37" s="53"/>
      <c r="I37" s="53"/>
      <c r="J37" s="53"/>
      <c r="K37" s="51">
        <f t="shared" si="3"/>
        <v>0</v>
      </c>
    </row>
    <row r="38" spans="1:11" x14ac:dyDescent="0.2">
      <c r="A38" s="124"/>
      <c r="B38" s="125"/>
      <c r="C38" s="126"/>
      <c r="D38" s="128"/>
      <c r="E38" s="128"/>
      <c r="F38" s="51">
        <f t="shared" si="2"/>
        <v>0</v>
      </c>
      <c r="G38" s="52"/>
      <c r="H38" s="53"/>
      <c r="I38" s="53"/>
      <c r="J38" s="53"/>
      <c r="K38" s="51">
        <f t="shared" si="3"/>
        <v>0</v>
      </c>
    </row>
    <row r="39" spans="1:11" x14ac:dyDescent="0.2">
      <c r="A39" s="72" t="s">
        <v>17</v>
      </c>
      <c r="B39" s="73"/>
      <c r="C39" s="47"/>
      <c r="D39" s="74">
        <f>SUM(D29:D38)</f>
        <v>0</v>
      </c>
      <c r="E39" s="74">
        <f>SUM(E29:E38)</f>
        <v>0</v>
      </c>
      <c r="F39" s="75">
        <f t="shared" si="2"/>
        <v>0</v>
      </c>
      <c r="G39" s="65"/>
      <c r="H39" s="65">
        <f>SUM(H29:H38)</f>
        <v>0</v>
      </c>
      <c r="I39" s="65"/>
      <c r="J39" s="65">
        <f>SUM(J29:J38)</f>
        <v>0</v>
      </c>
      <c r="K39" s="65">
        <f>SUM(K29:K38)</f>
        <v>0</v>
      </c>
    </row>
    <row r="40" spans="1:11" ht="10.5" customHeight="1" x14ac:dyDescent="0.2">
      <c r="A40" s="145"/>
      <c r="B40" s="146"/>
      <c r="C40" s="146"/>
      <c r="D40" s="146"/>
      <c r="E40" s="146"/>
      <c r="F40" s="147"/>
      <c r="G40" s="147"/>
      <c r="H40" s="147"/>
      <c r="I40" s="147"/>
      <c r="J40" s="147"/>
      <c r="K40" s="148"/>
    </row>
    <row r="41" spans="1:11" s="34" customFormat="1" x14ac:dyDescent="0.2">
      <c r="A41" s="45" t="s">
        <v>30</v>
      </c>
      <c r="B41" s="70"/>
      <c r="C41" s="70"/>
      <c r="D41" s="70"/>
      <c r="E41" s="70"/>
      <c r="F41" s="70"/>
      <c r="G41" s="46"/>
      <c r="H41" s="46"/>
      <c r="I41" s="46"/>
      <c r="J41" s="46"/>
      <c r="K41" s="47"/>
    </row>
    <row r="42" spans="1:11" s="34" customFormat="1" x14ac:dyDescent="0.2">
      <c r="A42" s="76" t="s">
        <v>18</v>
      </c>
      <c r="B42" s="46"/>
      <c r="C42" s="46"/>
      <c r="D42" s="46"/>
      <c r="E42" s="46"/>
      <c r="F42" s="46"/>
      <c r="G42" s="46"/>
      <c r="H42" s="46"/>
      <c r="I42" s="46"/>
      <c r="J42" s="46"/>
      <c r="K42" s="47"/>
    </row>
    <row r="43" spans="1:11" x14ac:dyDescent="0.2">
      <c r="A43" s="51" t="s">
        <v>32</v>
      </c>
      <c r="B43" s="125"/>
      <c r="C43" s="126"/>
      <c r="D43" s="129"/>
      <c r="E43" s="129"/>
      <c r="F43" s="51">
        <f>SUM(D43:E43)</f>
        <v>0</v>
      </c>
      <c r="G43" s="52"/>
      <c r="H43" s="53"/>
      <c r="I43" s="53"/>
      <c r="J43" s="53"/>
      <c r="K43" s="51">
        <f t="shared" ref="K43:K57" si="4">H43-J43</f>
        <v>0</v>
      </c>
    </row>
    <row r="44" spans="1:11" x14ac:dyDescent="0.2">
      <c r="A44" s="51" t="s">
        <v>33</v>
      </c>
      <c r="B44" s="125"/>
      <c r="C44" s="126"/>
      <c r="D44" s="129"/>
      <c r="E44" s="129"/>
      <c r="F44" s="51">
        <f t="shared" ref="F44:F58" si="5">SUM(D44:E44)</f>
        <v>0</v>
      </c>
      <c r="G44" s="52"/>
      <c r="H44" s="53"/>
      <c r="I44" s="53"/>
      <c r="J44" s="53"/>
      <c r="K44" s="51">
        <f t="shared" si="4"/>
        <v>0</v>
      </c>
    </row>
    <row r="45" spans="1:11" x14ac:dyDescent="0.2">
      <c r="A45" s="51" t="s">
        <v>34</v>
      </c>
      <c r="B45" s="125"/>
      <c r="C45" s="126"/>
      <c r="D45" s="128"/>
      <c r="E45" s="128"/>
      <c r="F45" s="51">
        <f t="shared" si="5"/>
        <v>0</v>
      </c>
      <c r="G45" s="52"/>
      <c r="H45" s="53"/>
      <c r="I45" s="53"/>
      <c r="J45" s="53"/>
      <c r="K45" s="51">
        <f t="shared" si="4"/>
        <v>0</v>
      </c>
    </row>
    <row r="46" spans="1:11" x14ac:dyDescent="0.2">
      <c r="A46" s="51" t="s">
        <v>35</v>
      </c>
      <c r="B46" s="125"/>
      <c r="C46" s="126"/>
      <c r="D46" s="128"/>
      <c r="E46" s="128"/>
      <c r="F46" s="51">
        <f t="shared" si="5"/>
        <v>0</v>
      </c>
      <c r="G46" s="52"/>
      <c r="H46" s="53"/>
      <c r="I46" s="53"/>
      <c r="J46" s="53"/>
      <c r="K46" s="51">
        <f t="shared" si="4"/>
        <v>0</v>
      </c>
    </row>
    <row r="47" spans="1:11" x14ac:dyDescent="0.2">
      <c r="A47" s="51" t="s">
        <v>36</v>
      </c>
      <c r="B47" s="125"/>
      <c r="C47" s="126"/>
      <c r="D47" s="128"/>
      <c r="E47" s="128"/>
      <c r="F47" s="51">
        <f t="shared" si="5"/>
        <v>0</v>
      </c>
      <c r="G47" s="52"/>
      <c r="H47" s="53"/>
      <c r="I47" s="53"/>
      <c r="J47" s="53"/>
      <c r="K47" s="51">
        <f t="shared" si="4"/>
        <v>0</v>
      </c>
    </row>
    <row r="48" spans="1:11" x14ac:dyDescent="0.2">
      <c r="A48" s="51" t="s">
        <v>40</v>
      </c>
      <c r="B48" s="125"/>
      <c r="C48" s="126"/>
      <c r="D48" s="128"/>
      <c r="E48" s="128"/>
      <c r="F48" s="51">
        <f>SUM(D48:E48)</f>
        <v>0</v>
      </c>
      <c r="G48" s="52"/>
      <c r="H48" s="53"/>
      <c r="I48" s="53"/>
      <c r="J48" s="53"/>
      <c r="K48" s="51">
        <f>H48-J48</f>
        <v>0</v>
      </c>
    </row>
    <row r="49" spans="1:11" x14ac:dyDescent="0.2">
      <c r="A49" s="51" t="s">
        <v>37</v>
      </c>
      <c r="B49" s="125"/>
      <c r="C49" s="126"/>
      <c r="D49" s="128"/>
      <c r="E49" s="128"/>
      <c r="F49" s="51">
        <f t="shared" si="5"/>
        <v>0</v>
      </c>
      <c r="G49" s="52"/>
      <c r="H49" s="53"/>
      <c r="I49" s="53"/>
      <c r="J49" s="53"/>
      <c r="K49" s="51">
        <f t="shared" si="4"/>
        <v>0</v>
      </c>
    </row>
    <row r="50" spans="1:11" x14ac:dyDescent="0.2">
      <c r="A50" s="51" t="s">
        <v>38</v>
      </c>
      <c r="B50" s="125"/>
      <c r="C50" s="126"/>
      <c r="D50" s="128"/>
      <c r="E50" s="128"/>
      <c r="F50" s="51">
        <f t="shared" si="5"/>
        <v>0</v>
      </c>
      <c r="G50" s="52"/>
      <c r="H50" s="53"/>
      <c r="I50" s="53"/>
      <c r="J50" s="53"/>
      <c r="K50" s="51">
        <f t="shared" si="4"/>
        <v>0</v>
      </c>
    </row>
    <row r="51" spans="1:11" x14ac:dyDescent="0.2">
      <c r="A51" s="51" t="s">
        <v>39</v>
      </c>
      <c r="B51" s="125"/>
      <c r="C51" s="126"/>
      <c r="D51" s="128"/>
      <c r="E51" s="128"/>
      <c r="F51" s="51">
        <f t="shared" si="5"/>
        <v>0</v>
      </c>
      <c r="G51" s="52"/>
      <c r="H51" s="53"/>
      <c r="I51" s="53"/>
      <c r="J51" s="53"/>
      <c r="K51" s="51">
        <f t="shared" si="4"/>
        <v>0</v>
      </c>
    </row>
    <row r="52" spans="1:11" x14ac:dyDescent="0.2">
      <c r="A52" s="51" t="s">
        <v>41</v>
      </c>
      <c r="B52" s="125"/>
      <c r="C52" s="126"/>
      <c r="D52" s="128"/>
      <c r="E52" s="128"/>
      <c r="F52" s="51">
        <f t="shared" si="5"/>
        <v>0</v>
      </c>
      <c r="G52" s="52"/>
      <c r="H52" s="53"/>
      <c r="I52" s="53"/>
      <c r="J52" s="53"/>
      <c r="K52" s="51">
        <f t="shared" si="4"/>
        <v>0</v>
      </c>
    </row>
    <row r="53" spans="1:11" hidden="1" x14ac:dyDescent="0.2">
      <c r="A53" s="48"/>
      <c r="B53" s="125"/>
      <c r="C53" s="126"/>
      <c r="D53" s="128"/>
      <c r="E53" s="128"/>
      <c r="F53" s="51">
        <f t="shared" si="5"/>
        <v>0</v>
      </c>
      <c r="G53" s="52"/>
      <c r="H53" s="53"/>
      <c r="I53" s="53"/>
      <c r="J53" s="53"/>
      <c r="K53" s="51">
        <f t="shared" si="4"/>
        <v>0</v>
      </c>
    </row>
    <row r="54" spans="1:11" hidden="1" x14ac:dyDescent="0.2">
      <c r="A54" s="48"/>
      <c r="B54" s="125"/>
      <c r="C54" s="126"/>
      <c r="D54" s="128"/>
      <c r="E54" s="128"/>
      <c r="F54" s="51">
        <f t="shared" si="5"/>
        <v>0</v>
      </c>
      <c r="G54" s="52"/>
      <c r="H54" s="53"/>
      <c r="I54" s="53"/>
      <c r="J54" s="53"/>
      <c r="K54" s="51">
        <f t="shared" si="4"/>
        <v>0</v>
      </c>
    </row>
    <row r="55" spans="1:11" hidden="1" x14ac:dyDescent="0.2">
      <c r="A55" s="48"/>
      <c r="B55" s="125"/>
      <c r="C55" s="126"/>
      <c r="D55" s="128"/>
      <c r="E55" s="128"/>
      <c r="F55" s="51">
        <f t="shared" si="5"/>
        <v>0</v>
      </c>
      <c r="G55" s="52"/>
      <c r="H55" s="53"/>
      <c r="I55" s="53"/>
      <c r="J55" s="53"/>
      <c r="K55" s="51">
        <f t="shared" si="4"/>
        <v>0</v>
      </c>
    </row>
    <row r="56" spans="1:11" x14ac:dyDescent="0.2">
      <c r="A56" s="124"/>
      <c r="B56" s="125"/>
      <c r="C56" s="126"/>
      <c r="D56" s="128"/>
      <c r="E56" s="128"/>
      <c r="F56" s="51">
        <f t="shared" si="5"/>
        <v>0</v>
      </c>
      <c r="G56" s="52"/>
      <c r="H56" s="53"/>
      <c r="I56" s="53"/>
      <c r="J56" s="53"/>
      <c r="K56" s="51">
        <f t="shared" si="4"/>
        <v>0</v>
      </c>
    </row>
    <row r="57" spans="1:11" x14ac:dyDescent="0.2">
      <c r="A57" s="124"/>
      <c r="B57" s="125"/>
      <c r="C57" s="126"/>
      <c r="D57" s="128"/>
      <c r="E57" s="128"/>
      <c r="F57" s="51">
        <f t="shared" si="5"/>
        <v>0</v>
      </c>
      <c r="G57" s="52"/>
      <c r="H57" s="53"/>
      <c r="I57" s="53"/>
      <c r="J57" s="53"/>
      <c r="K57" s="51">
        <f t="shared" si="4"/>
        <v>0</v>
      </c>
    </row>
    <row r="58" spans="1:11" s="34" customFormat="1" ht="15.75" customHeight="1" x14ac:dyDescent="0.2">
      <c r="A58" s="62" t="s">
        <v>16</v>
      </c>
      <c r="B58" s="63"/>
      <c r="C58" s="54"/>
      <c r="D58" s="64">
        <f>SUM(D43:D57)</f>
        <v>0</v>
      </c>
      <c r="E58" s="64">
        <f>SUM(E43:E57)</f>
        <v>0</v>
      </c>
      <c r="F58" s="75">
        <f t="shared" si="5"/>
        <v>0</v>
      </c>
      <c r="G58" s="65"/>
      <c r="H58" s="65">
        <f>SUM(H43:H57)</f>
        <v>0</v>
      </c>
      <c r="I58" s="65"/>
      <c r="J58" s="65">
        <f>SUM(J43:J57)</f>
        <v>0</v>
      </c>
      <c r="K58" s="65">
        <f>SUM(K43:K57)</f>
        <v>0</v>
      </c>
    </row>
    <row r="59" spans="1:11" ht="10.5" customHeight="1" x14ac:dyDescent="0.2">
      <c r="A59" s="145"/>
      <c r="B59" s="146"/>
      <c r="C59" s="146"/>
      <c r="D59" s="146"/>
      <c r="E59" s="146"/>
      <c r="F59" s="151"/>
      <c r="G59" s="77"/>
      <c r="H59" s="77"/>
      <c r="I59" s="77"/>
      <c r="J59" s="78"/>
      <c r="K59" s="78"/>
    </row>
    <row r="60" spans="1:11" x14ac:dyDescent="0.2">
      <c r="A60" s="79" t="s">
        <v>6</v>
      </c>
      <c r="B60" s="80"/>
      <c r="C60" s="81"/>
      <c r="D60" s="55">
        <f>SUM(D58,D39,D26)</f>
        <v>0</v>
      </c>
      <c r="E60" s="55">
        <f>SUM(E58,E39,E26)</f>
        <v>0</v>
      </c>
      <c r="F60" s="55">
        <f>SUM(D60:E60)</f>
        <v>0</v>
      </c>
      <c r="G60" s="55"/>
      <c r="H60" s="55">
        <f>SUM(H26+H39+H58)</f>
        <v>0</v>
      </c>
      <c r="I60" s="55"/>
      <c r="J60" s="55">
        <f>SUM(J26+J39+J58)</f>
        <v>0</v>
      </c>
      <c r="K60" s="55">
        <f>(H60-J60)</f>
        <v>0</v>
      </c>
    </row>
    <row r="61" spans="1:11" ht="19.5" customHeight="1" x14ac:dyDescent="0.2">
      <c r="A61" s="145"/>
      <c r="B61" s="150" t="s">
        <v>5</v>
      </c>
      <c r="C61" s="150"/>
      <c r="D61" s="150"/>
      <c r="E61" s="150"/>
      <c r="F61" s="151"/>
      <c r="G61" s="77"/>
      <c r="H61" s="77"/>
      <c r="I61" s="77"/>
      <c r="J61" s="78"/>
      <c r="K61" s="78"/>
    </row>
    <row r="62" spans="1:11" ht="34" x14ac:dyDescent="0.2">
      <c r="A62" s="82" t="s">
        <v>7</v>
      </c>
      <c r="B62" s="130">
        <v>0</v>
      </c>
      <c r="C62" s="131"/>
      <c r="D62" s="132">
        <f>SUM(B62)*D60</f>
        <v>0</v>
      </c>
      <c r="E62" s="132"/>
      <c r="F62" s="55">
        <f>SUM(D62:E62)</f>
        <v>0</v>
      </c>
      <c r="G62" s="55"/>
      <c r="H62" s="61"/>
      <c r="I62" s="55"/>
      <c r="J62" s="61"/>
      <c r="K62" s="55">
        <f>(H62-J62)</f>
        <v>0</v>
      </c>
    </row>
    <row r="63" spans="1:11" ht="18.75" customHeight="1" x14ac:dyDescent="0.2">
      <c r="A63" s="145"/>
      <c r="B63" s="152"/>
      <c r="C63" s="152"/>
      <c r="D63" s="152"/>
      <c r="E63" s="152"/>
      <c r="F63" s="151"/>
      <c r="G63" s="77"/>
      <c r="H63" s="77"/>
      <c r="I63" s="77"/>
      <c r="J63" s="78"/>
      <c r="K63" s="78"/>
    </row>
    <row r="64" spans="1:11" x14ac:dyDescent="0.2">
      <c r="A64" s="79" t="s">
        <v>8</v>
      </c>
      <c r="B64" s="80"/>
      <c r="C64" s="81"/>
      <c r="D64" s="83">
        <f>SUM(D60,D62)</f>
        <v>0</v>
      </c>
      <c r="E64" s="83">
        <f>E60+E62</f>
        <v>0</v>
      </c>
      <c r="F64" s="84">
        <f>SUM(D64:E64)</f>
        <v>0</v>
      </c>
      <c r="G64" s="84"/>
      <c r="H64" s="84">
        <f>SUM(H60+H62)</f>
        <v>0</v>
      </c>
      <c r="I64" s="84"/>
      <c r="J64" s="55">
        <f>SUM(J60+J62)</f>
        <v>0</v>
      </c>
      <c r="K64" s="55">
        <f>SUM(K60+K62)</f>
        <v>0</v>
      </c>
    </row>
    <row r="66" spans="1:11" x14ac:dyDescent="0.2">
      <c r="A66" s="25" t="s">
        <v>14</v>
      </c>
    </row>
    <row r="67" spans="1:11" ht="7.5" customHeight="1" x14ac:dyDescent="0.2">
      <c r="A67" s="85"/>
      <c r="B67" s="86"/>
      <c r="C67" s="86"/>
    </row>
    <row r="68" spans="1:11" x14ac:dyDescent="0.2">
      <c r="A68" s="85" t="s">
        <v>13</v>
      </c>
      <c r="B68" s="133"/>
      <c r="C68" s="134"/>
      <c r="D68" s="135"/>
      <c r="E68" s="135"/>
      <c r="F68" s="136"/>
      <c r="G68" s="87"/>
      <c r="H68" s="87"/>
      <c r="I68" s="87"/>
      <c r="J68" s="87"/>
      <c r="K68" s="87"/>
    </row>
    <row r="69" spans="1:11" ht="7.5" customHeight="1" x14ac:dyDescent="0.2">
      <c r="A69" s="85"/>
      <c r="B69" s="86"/>
      <c r="C69" s="86"/>
    </row>
    <row r="70" spans="1:11" x14ac:dyDescent="0.2">
      <c r="A70" s="85" t="s">
        <v>10</v>
      </c>
      <c r="B70" s="133"/>
      <c r="C70" s="134"/>
      <c r="D70" s="135"/>
      <c r="E70" s="135"/>
      <c r="F70" s="136"/>
      <c r="G70" s="87"/>
      <c r="H70" s="87"/>
      <c r="I70" s="87"/>
      <c r="J70" s="87"/>
      <c r="K70" s="87"/>
    </row>
    <row r="71" spans="1:11" ht="7.5" customHeight="1" x14ac:dyDescent="0.2">
      <c r="A71" s="85"/>
      <c r="B71" s="86"/>
      <c r="C71" s="86"/>
    </row>
    <row r="72" spans="1:11" x14ac:dyDescent="0.2">
      <c r="A72" s="85" t="s">
        <v>9</v>
      </c>
      <c r="B72" s="133"/>
      <c r="C72" s="134"/>
      <c r="D72" s="135"/>
      <c r="E72" s="135"/>
      <c r="F72" s="136"/>
      <c r="G72" s="87"/>
      <c r="H72" s="87"/>
      <c r="I72" s="87"/>
      <c r="J72" s="87"/>
      <c r="K72" s="87"/>
    </row>
    <row r="73" spans="1:11" ht="6.75" customHeight="1" x14ac:dyDescent="0.2">
      <c r="A73" s="86"/>
      <c r="B73" s="86"/>
      <c r="C73" s="86"/>
    </row>
    <row r="74" spans="1:11" x14ac:dyDescent="0.2">
      <c r="A74" s="12" t="s">
        <v>51</v>
      </c>
    </row>
    <row r="75" spans="1:11" x14ac:dyDescent="0.2">
      <c r="A75" s="12"/>
    </row>
  </sheetData>
  <sheetProtection formatCells="0" insertRows="0" deleteRows="0" selectLockedCells="1"/>
  <mergeCells count="23">
    <mergeCell ref="A1:F1"/>
    <mergeCell ref="A2:F2"/>
    <mergeCell ref="A4:B4"/>
    <mergeCell ref="C4:F4"/>
    <mergeCell ref="A5:B5"/>
    <mergeCell ref="C5:F5"/>
    <mergeCell ref="A58:C58"/>
    <mergeCell ref="C6:F6"/>
    <mergeCell ref="A9:K9"/>
    <mergeCell ref="A10:K10"/>
    <mergeCell ref="A23:C23"/>
    <mergeCell ref="A26:C26"/>
    <mergeCell ref="D27:K27"/>
    <mergeCell ref="A28:K28"/>
    <mergeCell ref="A39:C39"/>
    <mergeCell ref="F40:K40"/>
    <mergeCell ref="A41:K41"/>
    <mergeCell ref="A42:K42"/>
    <mergeCell ref="A60:C60"/>
    <mergeCell ref="A64:C64"/>
    <mergeCell ref="B68:F68"/>
    <mergeCell ref="B70:F70"/>
    <mergeCell ref="B72:F72"/>
  </mergeCells>
  <pageMargins left="0.75" right="0.75" top="1" bottom="0.75" header="0.5" footer="0.5"/>
  <pageSetup paperSize="5" scale="60" orientation="portrait" horizontalDpi="4294967293" r:id="rId1"/>
  <headerFooter alignWithMargins="0"/>
  <rowBreaks count="1" manualBreakCount="1">
    <brk id="5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73"/>
  <sheetViews>
    <sheetView showGridLines="0" zoomScale="85" zoomScaleNormal="85" zoomScaleSheetLayoutView="70" workbookViewId="0">
      <pane ySplit="8" topLeftCell="A30" activePane="bottomLeft" state="frozen"/>
      <selection activeCell="M10" sqref="M10"/>
      <selection pane="bottomLeft" activeCell="A61" sqref="A61:F61"/>
    </sheetView>
  </sheetViews>
  <sheetFormatPr baseColWidth="10" defaultColWidth="9.1640625" defaultRowHeight="16" x14ac:dyDescent="0.2"/>
  <cols>
    <col min="1" max="1" width="40.1640625" style="1" customWidth="1"/>
    <col min="2" max="2" width="24" style="1" customWidth="1"/>
    <col min="3" max="3" width="36.6640625" style="1" customWidth="1"/>
    <col min="4" max="5" width="16.1640625" style="1" customWidth="1"/>
    <col min="6" max="6" width="17.83203125" style="1" customWidth="1"/>
    <col min="7" max="8" width="17.83203125" style="1" hidden="1" customWidth="1"/>
    <col min="9" max="9" width="36.6640625" style="1" hidden="1" customWidth="1"/>
    <col min="10" max="11" width="17.83203125" style="1" hidden="1" customWidth="1"/>
    <col min="12" max="16384" width="9.1640625" style="1"/>
  </cols>
  <sheetData>
    <row r="1" spans="1:11" ht="18" x14ac:dyDescent="0.2">
      <c r="A1" s="118" t="s">
        <v>71</v>
      </c>
      <c r="B1" s="119"/>
      <c r="C1" s="119"/>
      <c r="D1" s="119"/>
      <c r="E1" s="119"/>
      <c r="F1" s="120"/>
      <c r="G1" s="24"/>
      <c r="H1" s="24"/>
      <c r="I1" s="24"/>
      <c r="J1" s="24"/>
      <c r="K1" s="24"/>
    </row>
    <row r="2" spans="1:11" x14ac:dyDescent="0.2">
      <c r="A2" s="26" t="s">
        <v>73</v>
      </c>
      <c r="B2" s="26"/>
      <c r="C2" s="26"/>
      <c r="D2" s="26"/>
      <c r="E2" s="26"/>
      <c r="F2" s="26"/>
      <c r="G2" s="27"/>
      <c r="H2" s="27"/>
      <c r="I2" s="27"/>
      <c r="J2" s="27"/>
      <c r="K2" s="27"/>
    </row>
    <row r="3" spans="1:11" ht="18" x14ac:dyDescent="0.2">
      <c r="A3" s="28"/>
      <c r="B3" s="28"/>
      <c r="C3" s="28"/>
      <c r="D3" s="28"/>
      <c r="E3" s="28"/>
      <c r="F3" s="28"/>
      <c r="G3" s="28"/>
      <c r="H3" s="28"/>
      <c r="I3" s="28"/>
      <c r="J3" s="28"/>
      <c r="K3" s="28"/>
    </row>
    <row r="4" spans="1:11" x14ac:dyDescent="0.2">
      <c r="A4" s="89" t="s">
        <v>24</v>
      </c>
      <c r="B4" s="14"/>
      <c r="C4" s="121"/>
      <c r="D4" s="122"/>
      <c r="E4" s="122"/>
      <c r="F4" s="123"/>
      <c r="G4" s="29"/>
      <c r="H4" s="29"/>
      <c r="I4" s="29"/>
      <c r="J4" s="29"/>
      <c r="K4" s="29"/>
    </row>
    <row r="5" spans="1:11" s="2" customFormat="1" x14ac:dyDescent="0.2">
      <c r="A5" s="89" t="s">
        <v>55</v>
      </c>
      <c r="B5" s="90"/>
      <c r="C5" s="30">
        <f>F62</f>
        <v>0</v>
      </c>
      <c r="D5" s="31"/>
      <c r="E5" s="31"/>
      <c r="F5" s="32"/>
      <c r="G5" s="33"/>
      <c r="H5" s="33"/>
      <c r="I5" s="33"/>
      <c r="J5" s="33"/>
      <c r="K5" s="33"/>
    </row>
    <row r="6" spans="1:11" s="2" customFormat="1" x14ac:dyDescent="0.2">
      <c r="A6" s="91" t="s">
        <v>45</v>
      </c>
      <c r="B6" s="92"/>
      <c r="C6" s="35">
        <f>D62</f>
        <v>0</v>
      </c>
      <c r="D6" s="36"/>
      <c r="E6" s="36"/>
      <c r="F6" s="37"/>
      <c r="G6" s="33"/>
      <c r="H6" s="33"/>
      <c r="I6" s="33"/>
      <c r="J6" s="33"/>
      <c r="K6" s="33"/>
    </row>
    <row r="7" spans="1:11" s="2" customFormat="1" x14ac:dyDescent="0.2">
      <c r="A7" s="38"/>
      <c r="B7" s="34"/>
      <c r="C7" s="34"/>
      <c r="D7" s="34"/>
      <c r="E7" s="34"/>
      <c r="F7" s="34"/>
      <c r="G7" s="34"/>
      <c r="H7" s="34"/>
      <c r="I7" s="34"/>
      <c r="J7" s="34"/>
      <c r="K7" s="34"/>
    </row>
    <row r="8" spans="1:11" s="3" customFormat="1" ht="61" thickBot="1" x14ac:dyDescent="0.2">
      <c r="A8" s="142" t="s">
        <v>0</v>
      </c>
      <c r="B8" s="143" t="s">
        <v>11</v>
      </c>
      <c r="C8" s="143" t="s">
        <v>15</v>
      </c>
      <c r="D8" s="144" t="s">
        <v>44</v>
      </c>
      <c r="E8" s="144" t="s">
        <v>23</v>
      </c>
      <c r="F8" s="142" t="s">
        <v>1</v>
      </c>
      <c r="G8" s="39" t="s">
        <v>22</v>
      </c>
      <c r="H8" s="39" t="s">
        <v>29</v>
      </c>
      <c r="I8" s="39" t="s">
        <v>21</v>
      </c>
      <c r="J8" s="39" t="s">
        <v>20</v>
      </c>
      <c r="K8" s="39" t="s">
        <v>59</v>
      </c>
    </row>
    <row r="9" spans="1:11" s="2" customFormat="1" ht="17" thickTop="1" x14ac:dyDescent="0.2">
      <c r="A9" s="41" t="s">
        <v>19</v>
      </c>
      <c r="B9" s="42"/>
      <c r="C9" s="42"/>
      <c r="D9" s="42"/>
      <c r="E9" s="42"/>
      <c r="F9" s="42"/>
      <c r="G9" s="42"/>
      <c r="H9" s="42"/>
      <c r="I9" s="42"/>
      <c r="J9" s="43"/>
      <c r="K9" s="44"/>
    </row>
    <row r="10" spans="1:11" s="2" customFormat="1" x14ac:dyDescent="0.2">
      <c r="A10" s="45" t="s">
        <v>2</v>
      </c>
      <c r="B10" s="46"/>
      <c r="C10" s="46"/>
      <c r="D10" s="46"/>
      <c r="E10" s="46"/>
      <c r="F10" s="46"/>
      <c r="G10" s="46"/>
      <c r="H10" s="46"/>
      <c r="I10" s="46"/>
      <c r="J10" s="46"/>
      <c r="K10" s="47"/>
    </row>
    <row r="11" spans="1:11" x14ac:dyDescent="0.2">
      <c r="A11" s="48"/>
      <c r="B11" s="49"/>
      <c r="C11" s="50"/>
      <c r="D11" s="48"/>
      <c r="E11" s="48"/>
      <c r="F11" s="51">
        <f>SUM(D11:E11)</f>
        <v>0</v>
      </c>
      <c r="G11" s="52"/>
      <c r="H11" s="53"/>
      <c r="I11" s="53"/>
      <c r="J11" s="53"/>
      <c r="K11" s="51">
        <f>H11-J11</f>
        <v>0</v>
      </c>
    </row>
    <row r="12" spans="1:11" x14ac:dyDescent="0.2">
      <c r="A12" s="48"/>
      <c r="B12" s="49"/>
      <c r="C12" s="50"/>
      <c r="D12" s="48"/>
      <c r="E12" s="48"/>
      <c r="F12" s="51">
        <f t="shared" ref="F12:F24" si="0">SUM(D12:E12)</f>
        <v>0</v>
      </c>
      <c r="G12" s="52"/>
      <c r="H12" s="53"/>
      <c r="I12" s="53"/>
      <c r="J12" s="53"/>
      <c r="K12" s="51">
        <f t="shared" ref="K12:K23" si="1">H12-J12</f>
        <v>0</v>
      </c>
    </row>
    <row r="13" spans="1:11" hidden="1" x14ac:dyDescent="0.2">
      <c r="A13" s="48"/>
      <c r="B13" s="49"/>
      <c r="C13" s="50"/>
      <c r="D13" s="48"/>
      <c r="E13" s="48"/>
      <c r="F13" s="51">
        <f t="shared" si="0"/>
        <v>0</v>
      </c>
      <c r="G13" s="52"/>
      <c r="H13" s="53"/>
      <c r="I13" s="53"/>
      <c r="J13" s="53"/>
      <c r="K13" s="51">
        <f t="shared" si="1"/>
        <v>0</v>
      </c>
    </row>
    <row r="14" spans="1:11" hidden="1" x14ac:dyDescent="0.2">
      <c r="A14" s="48"/>
      <c r="B14" s="49"/>
      <c r="C14" s="50"/>
      <c r="D14" s="48"/>
      <c r="E14" s="48"/>
      <c r="F14" s="51">
        <f t="shared" si="0"/>
        <v>0</v>
      </c>
      <c r="G14" s="52"/>
      <c r="H14" s="53"/>
      <c r="I14" s="53"/>
      <c r="J14" s="53"/>
      <c r="K14" s="51">
        <f t="shared" si="1"/>
        <v>0</v>
      </c>
    </row>
    <row r="15" spans="1:11" hidden="1" x14ac:dyDescent="0.2">
      <c r="A15" s="48"/>
      <c r="B15" s="49"/>
      <c r="C15" s="50"/>
      <c r="D15" s="48"/>
      <c r="E15" s="48"/>
      <c r="F15" s="51">
        <f t="shared" si="0"/>
        <v>0</v>
      </c>
      <c r="G15" s="52"/>
      <c r="H15" s="53"/>
      <c r="I15" s="53"/>
      <c r="J15" s="53"/>
      <c r="K15" s="51">
        <f t="shared" si="1"/>
        <v>0</v>
      </c>
    </row>
    <row r="16" spans="1:11" hidden="1" x14ac:dyDescent="0.2">
      <c r="A16" s="48"/>
      <c r="B16" s="49"/>
      <c r="C16" s="50"/>
      <c r="D16" s="48"/>
      <c r="E16" s="48"/>
      <c r="F16" s="51">
        <f t="shared" si="0"/>
        <v>0</v>
      </c>
      <c r="G16" s="52"/>
      <c r="H16" s="53"/>
      <c r="I16" s="53"/>
      <c r="J16" s="53"/>
      <c r="K16" s="51">
        <f t="shared" si="1"/>
        <v>0</v>
      </c>
    </row>
    <row r="17" spans="1:11" hidden="1" x14ac:dyDescent="0.2">
      <c r="A17" s="48"/>
      <c r="B17" s="49"/>
      <c r="C17" s="50"/>
      <c r="D17" s="48"/>
      <c r="E17" s="48"/>
      <c r="F17" s="51">
        <f t="shared" si="0"/>
        <v>0</v>
      </c>
      <c r="G17" s="52"/>
      <c r="H17" s="53"/>
      <c r="I17" s="53"/>
      <c r="J17" s="53"/>
      <c r="K17" s="51">
        <f t="shared" si="1"/>
        <v>0</v>
      </c>
    </row>
    <row r="18" spans="1:11" hidden="1" x14ac:dyDescent="0.2">
      <c r="A18" s="48"/>
      <c r="B18" s="49"/>
      <c r="C18" s="50"/>
      <c r="D18" s="48"/>
      <c r="E18" s="48"/>
      <c r="F18" s="51">
        <f t="shared" si="0"/>
        <v>0</v>
      </c>
      <c r="G18" s="52"/>
      <c r="H18" s="53"/>
      <c r="I18" s="53"/>
      <c r="J18" s="53"/>
      <c r="K18" s="51">
        <f t="shared" si="1"/>
        <v>0</v>
      </c>
    </row>
    <row r="19" spans="1:11" hidden="1" x14ac:dyDescent="0.2">
      <c r="A19" s="48"/>
      <c r="B19" s="49"/>
      <c r="C19" s="50"/>
      <c r="D19" s="48"/>
      <c r="E19" s="48"/>
      <c r="F19" s="51">
        <f t="shared" si="0"/>
        <v>0</v>
      </c>
      <c r="G19" s="52"/>
      <c r="H19" s="53"/>
      <c r="I19" s="53"/>
      <c r="J19" s="53"/>
      <c r="K19" s="51">
        <f t="shared" si="1"/>
        <v>0</v>
      </c>
    </row>
    <row r="20" spans="1:11" x14ac:dyDescent="0.2">
      <c r="A20" s="48"/>
      <c r="B20" s="49"/>
      <c r="C20" s="50"/>
      <c r="D20" s="48"/>
      <c r="E20" s="48"/>
      <c r="F20" s="51">
        <f t="shared" si="0"/>
        <v>0</v>
      </c>
      <c r="G20" s="52"/>
      <c r="H20" s="53"/>
      <c r="I20" s="53"/>
      <c r="J20" s="53"/>
      <c r="K20" s="51">
        <f t="shared" si="1"/>
        <v>0</v>
      </c>
    </row>
    <row r="21" spans="1:11" x14ac:dyDescent="0.2">
      <c r="A21" s="48"/>
      <c r="B21" s="49"/>
      <c r="C21" s="50"/>
      <c r="D21" s="48"/>
      <c r="E21" s="48"/>
      <c r="F21" s="51">
        <f t="shared" si="0"/>
        <v>0</v>
      </c>
      <c r="G21" s="52"/>
      <c r="H21" s="53"/>
      <c r="I21" s="53"/>
      <c r="J21" s="53"/>
      <c r="K21" s="51">
        <f t="shared" si="1"/>
        <v>0</v>
      </c>
    </row>
    <row r="22" spans="1:11" x14ac:dyDescent="0.2">
      <c r="A22" s="48"/>
      <c r="B22" s="49"/>
      <c r="C22" s="50"/>
      <c r="D22" s="48"/>
      <c r="E22" s="48"/>
      <c r="F22" s="51">
        <f t="shared" si="0"/>
        <v>0</v>
      </c>
      <c r="G22" s="52"/>
      <c r="H22" s="53"/>
      <c r="I22" s="53"/>
      <c r="J22" s="53"/>
      <c r="K22" s="51">
        <f t="shared" si="1"/>
        <v>0</v>
      </c>
    </row>
    <row r="23" spans="1:11" x14ac:dyDescent="0.2">
      <c r="A23" s="48"/>
      <c r="B23" s="49"/>
      <c r="C23" s="50"/>
      <c r="D23" s="48"/>
      <c r="E23" s="48"/>
      <c r="F23" s="51">
        <f t="shared" si="0"/>
        <v>0</v>
      </c>
      <c r="G23" s="52"/>
      <c r="H23" s="53"/>
      <c r="I23" s="53"/>
      <c r="J23" s="53"/>
      <c r="K23" s="51">
        <f t="shared" si="1"/>
        <v>0</v>
      </c>
    </row>
    <row r="24" spans="1:11" s="2" customFormat="1" x14ac:dyDescent="0.2">
      <c r="A24" s="35" t="s">
        <v>3</v>
      </c>
      <c r="B24" s="36"/>
      <c r="C24" s="54"/>
      <c r="D24" s="55">
        <f>SUM(D11:D23)</f>
        <v>0</v>
      </c>
      <c r="E24" s="55">
        <f>SUM(E11:E23)</f>
        <v>0</v>
      </c>
      <c r="F24" s="55">
        <f t="shared" si="0"/>
        <v>0</v>
      </c>
      <c r="G24" s="56"/>
      <c r="H24" s="55">
        <f>SUM(H11:H23)</f>
        <v>0</v>
      </c>
      <c r="I24" s="56"/>
      <c r="J24" s="55">
        <f>SUM(J11:J23)</f>
        <v>0</v>
      </c>
      <c r="K24" s="51">
        <f>SUM(K11:K23)</f>
        <v>0</v>
      </c>
    </row>
    <row r="25" spans="1:11" s="2" customFormat="1" ht="10.5" customHeight="1" x14ac:dyDescent="0.2">
      <c r="A25" s="57"/>
      <c r="B25" s="58" t="s">
        <v>5</v>
      </c>
      <c r="C25" s="58"/>
      <c r="D25" s="58"/>
      <c r="E25" s="58"/>
      <c r="F25" s="58"/>
      <c r="G25" s="58"/>
      <c r="H25" s="58"/>
      <c r="I25" s="58"/>
      <c r="J25" s="58"/>
      <c r="K25" s="58"/>
    </row>
    <row r="26" spans="1:11" s="2" customFormat="1" x14ac:dyDescent="0.2">
      <c r="A26" s="55" t="s">
        <v>60</v>
      </c>
      <c r="B26" s="59">
        <v>0</v>
      </c>
      <c r="C26" s="60"/>
      <c r="D26" s="55">
        <f>SUM(B26)*D24</f>
        <v>0</v>
      </c>
      <c r="E26" s="55">
        <f>SUM(B26)*E24</f>
        <v>0</v>
      </c>
      <c r="F26" s="55">
        <f>SUM(F24)*B26</f>
        <v>0</v>
      </c>
      <c r="G26" s="55"/>
      <c r="H26" s="61"/>
      <c r="I26" s="55"/>
      <c r="J26" s="61"/>
      <c r="K26" s="55">
        <f>(H26-J26)</f>
        <v>0</v>
      </c>
    </row>
    <row r="27" spans="1:11" ht="15.75" customHeight="1" x14ac:dyDescent="0.2">
      <c r="A27" s="62" t="s">
        <v>4</v>
      </c>
      <c r="B27" s="63"/>
      <c r="C27" s="54"/>
      <c r="D27" s="64">
        <f>SUM(D26)+D24</f>
        <v>0</v>
      </c>
      <c r="E27" s="64">
        <f>SUM(E26)+E24</f>
        <v>0</v>
      </c>
      <c r="F27" s="65">
        <f>SUM(F24+F26)</f>
        <v>0</v>
      </c>
      <c r="G27" s="65"/>
      <c r="H27" s="65">
        <f>SUM(H24+H26)</f>
        <v>0</v>
      </c>
      <c r="I27" s="65"/>
      <c r="J27" s="65">
        <f>SUM(J24+J26)</f>
        <v>0</v>
      </c>
      <c r="K27" s="65">
        <f>(H27-J27)</f>
        <v>0</v>
      </c>
    </row>
    <row r="28" spans="1:11" ht="10.5" customHeight="1" x14ac:dyDescent="0.2">
      <c r="A28" s="66"/>
      <c r="B28" s="67"/>
      <c r="C28" s="67"/>
      <c r="D28" s="68"/>
      <c r="E28" s="68"/>
      <c r="F28" s="68"/>
      <c r="G28" s="68"/>
      <c r="H28" s="68"/>
      <c r="I28" s="68"/>
      <c r="J28" s="68"/>
      <c r="K28" s="69"/>
    </row>
    <row r="29" spans="1:11" x14ac:dyDescent="0.2">
      <c r="A29" s="45" t="s">
        <v>31</v>
      </c>
      <c r="B29" s="70"/>
      <c r="C29" s="70"/>
      <c r="D29" s="70"/>
      <c r="E29" s="70"/>
      <c r="F29" s="70"/>
      <c r="G29" s="46"/>
      <c r="H29" s="46"/>
      <c r="I29" s="46"/>
      <c r="J29" s="46"/>
      <c r="K29" s="47"/>
    </row>
    <row r="30" spans="1:11" x14ac:dyDescent="0.2">
      <c r="A30" s="48"/>
      <c r="B30" s="49"/>
      <c r="C30" s="50"/>
      <c r="D30" s="71"/>
      <c r="E30" s="71"/>
      <c r="F30" s="51">
        <f>SUM(D30:E30)</f>
        <v>0</v>
      </c>
      <c r="G30" s="52"/>
      <c r="H30" s="53"/>
      <c r="I30" s="53"/>
      <c r="J30" s="53"/>
      <c r="K30" s="51">
        <f>H30-J30</f>
        <v>0</v>
      </c>
    </row>
    <row r="31" spans="1:11" hidden="1" x14ac:dyDescent="0.2">
      <c r="A31" s="48"/>
      <c r="B31" s="49"/>
      <c r="C31" s="50"/>
      <c r="D31" s="71"/>
      <c r="E31" s="71"/>
      <c r="F31" s="51">
        <f t="shared" ref="F31:F39" si="2">SUM(D31:E31)</f>
        <v>0</v>
      </c>
      <c r="G31" s="52"/>
      <c r="H31" s="53"/>
      <c r="I31" s="53"/>
      <c r="J31" s="53"/>
      <c r="K31" s="51">
        <f t="shared" ref="K31:K38" si="3">H31-J31</f>
        <v>0</v>
      </c>
    </row>
    <row r="32" spans="1:11" hidden="1" x14ac:dyDescent="0.2">
      <c r="A32" s="48"/>
      <c r="B32" s="49"/>
      <c r="C32" s="50"/>
      <c r="D32" s="71"/>
      <c r="E32" s="71"/>
      <c r="F32" s="51">
        <f t="shared" si="2"/>
        <v>0</v>
      </c>
      <c r="G32" s="52"/>
      <c r="H32" s="53"/>
      <c r="I32" s="53"/>
      <c r="J32" s="53"/>
      <c r="K32" s="51">
        <f t="shared" si="3"/>
        <v>0</v>
      </c>
    </row>
    <row r="33" spans="1:11" hidden="1" x14ac:dyDescent="0.2">
      <c r="A33" s="48"/>
      <c r="B33" s="49"/>
      <c r="C33" s="50"/>
      <c r="D33" s="71"/>
      <c r="E33" s="71"/>
      <c r="F33" s="51">
        <f t="shared" si="2"/>
        <v>0</v>
      </c>
      <c r="G33" s="52"/>
      <c r="H33" s="53"/>
      <c r="I33" s="53"/>
      <c r="J33" s="53"/>
      <c r="K33" s="51">
        <f t="shared" si="3"/>
        <v>0</v>
      </c>
    </row>
    <row r="34" spans="1:11" hidden="1" x14ac:dyDescent="0.2">
      <c r="A34" s="48"/>
      <c r="B34" s="49"/>
      <c r="C34" s="50"/>
      <c r="D34" s="71"/>
      <c r="E34" s="71"/>
      <c r="F34" s="51">
        <f t="shared" si="2"/>
        <v>0</v>
      </c>
      <c r="G34" s="52"/>
      <c r="H34" s="53"/>
      <c r="I34" s="53"/>
      <c r="J34" s="53"/>
      <c r="K34" s="51">
        <f t="shared" si="3"/>
        <v>0</v>
      </c>
    </row>
    <row r="35" spans="1:11" hidden="1" x14ac:dyDescent="0.2">
      <c r="A35" s="48"/>
      <c r="B35" s="49"/>
      <c r="C35" s="50"/>
      <c r="D35" s="71"/>
      <c r="E35" s="71"/>
      <c r="F35" s="51">
        <f t="shared" si="2"/>
        <v>0</v>
      </c>
      <c r="G35" s="52"/>
      <c r="H35" s="53"/>
      <c r="I35" s="53"/>
      <c r="J35" s="53"/>
      <c r="K35" s="51">
        <f t="shared" si="3"/>
        <v>0</v>
      </c>
    </row>
    <row r="36" spans="1:11" x14ac:dyDescent="0.2">
      <c r="A36" s="124"/>
      <c r="B36" s="125"/>
      <c r="C36" s="126"/>
      <c r="D36" s="128"/>
      <c r="E36" s="128"/>
      <c r="F36" s="51">
        <f t="shared" si="2"/>
        <v>0</v>
      </c>
      <c r="G36" s="52"/>
      <c r="H36" s="53"/>
      <c r="I36" s="53"/>
      <c r="J36" s="53"/>
      <c r="K36" s="51">
        <f t="shared" si="3"/>
        <v>0</v>
      </c>
    </row>
    <row r="37" spans="1:11" x14ac:dyDescent="0.2">
      <c r="A37" s="124"/>
      <c r="B37" s="125"/>
      <c r="C37" s="126"/>
      <c r="D37" s="128"/>
      <c r="E37" s="128"/>
      <c r="F37" s="51">
        <f t="shared" si="2"/>
        <v>0</v>
      </c>
      <c r="G37" s="52"/>
      <c r="H37" s="53"/>
      <c r="I37" s="53"/>
      <c r="J37" s="53"/>
      <c r="K37" s="51">
        <f t="shared" si="3"/>
        <v>0</v>
      </c>
    </row>
    <row r="38" spans="1:11" x14ac:dyDescent="0.2">
      <c r="A38" s="124"/>
      <c r="B38" s="125"/>
      <c r="C38" s="126"/>
      <c r="D38" s="128"/>
      <c r="E38" s="128"/>
      <c r="F38" s="51">
        <f t="shared" si="2"/>
        <v>0</v>
      </c>
      <c r="G38" s="52"/>
      <c r="H38" s="53"/>
      <c r="I38" s="53"/>
      <c r="J38" s="53"/>
      <c r="K38" s="51">
        <f t="shared" si="3"/>
        <v>0</v>
      </c>
    </row>
    <row r="39" spans="1:11" x14ac:dyDescent="0.2">
      <c r="A39" s="72" t="s">
        <v>17</v>
      </c>
      <c r="B39" s="73"/>
      <c r="C39" s="47"/>
      <c r="D39" s="74">
        <f>SUM(D30:D38)</f>
        <v>0</v>
      </c>
      <c r="E39" s="74">
        <f>SUM(E30:E38)</f>
        <v>0</v>
      </c>
      <c r="F39" s="75">
        <f t="shared" si="2"/>
        <v>0</v>
      </c>
      <c r="G39" s="65"/>
      <c r="H39" s="65">
        <f>SUM(H30:H38)</f>
        <v>0</v>
      </c>
      <c r="I39" s="65"/>
      <c r="J39" s="65">
        <f>SUM(J30:J38)</f>
        <v>0</v>
      </c>
      <c r="K39" s="65">
        <f>SUM(K30:K38)</f>
        <v>0</v>
      </c>
    </row>
    <row r="40" spans="1:11" ht="10.5" customHeight="1" x14ac:dyDescent="0.2">
      <c r="A40" s="145"/>
      <c r="B40" s="146"/>
      <c r="C40" s="146"/>
      <c r="D40" s="146"/>
      <c r="E40" s="146"/>
      <c r="F40" s="147"/>
      <c r="G40" s="147"/>
      <c r="H40" s="147"/>
      <c r="I40" s="147"/>
      <c r="J40" s="147"/>
      <c r="K40" s="148"/>
    </row>
    <row r="41" spans="1:11" s="2" customFormat="1" x14ac:dyDescent="0.2">
      <c r="A41" s="45" t="s">
        <v>30</v>
      </c>
      <c r="B41" s="70"/>
      <c r="C41" s="70"/>
      <c r="D41" s="70"/>
      <c r="E41" s="70"/>
      <c r="F41" s="70"/>
      <c r="G41" s="46"/>
      <c r="H41" s="46"/>
      <c r="I41" s="46"/>
      <c r="J41" s="46"/>
      <c r="K41" s="47"/>
    </row>
    <row r="42" spans="1:11" s="2" customFormat="1" x14ac:dyDescent="0.2">
      <c r="A42" s="76" t="s">
        <v>18</v>
      </c>
      <c r="B42" s="46"/>
      <c r="C42" s="46"/>
      <c r="D42" s="46"/>
      <c r="E42" s="46"/>
      <c r="F42" s="46"/>
      <c r="G42" s="46"/>
      <c r="H42" s="46"/>
      <c r="I42" s="46"/>
      <c r="J42" s="46"/>
      <c r="K42" s="47"/>
    </row>
    <row r="43" spans="1:11" x14ac:dyDescent="0.2">
      <c r="A43" s="51" t="s">
        <v>32</v>
      </c>
      <c r="B43" s="125"/>
      <c r="C43" s="126"/>
      <c r="D43" s="129"/>
      <c r="E43" s="129"/>
      <c r="F43" s="51">
        <f>SUM(D43:E43)</f>
        <v>0</v>
      </c>
      <c r="G43" s="52"/>
      <c r="H43" s="53"/>
      <c r="I43" s="53"/>
      <c r="J43" s="53"/>
      <c r="K43" s="51">
        <f t="shared" ref="K43:K55" si="4">H43-J43</f>
        <v>0</v>
      </c>
    </row>
    <row r="44" spans="1:11" x14ac:dyDescent="0.2">
      <c r="A44" s="51" t="s">
        <v>33</v>
      </c>
      <c r="B44" s="125"/>
      <c r="C44" s="126"/>
      <c r="D44" s="129"/>
      <c r="E44" s="129"/>
      <c r="F44" s="51">
        <f t="shared" ref="F44:F56" si="5">SUM(D44:E44)</f>
        <v>0</v>
      </c>
      <c r="G44" s="52"/>
      <c r="H44" s="53"/>
      <c r="I44" s="53"/>
      <c r="J44" s="53"/>
      <c r="K44" s="51">
        <f t="shared" si="4"/>
        <v>0</v>
      </c>
    </row>
    <row r="45" spans="1:11" x14ac:dyDescent="0.2">
      <c r="A45" s="51" t="s">
        <v>34</v>
      </c>
      <c r="B45" s="125"/>
      <c r="C45" s="126"/>
      <c r="D45" s="128"/>
      <c r="E45" s="128"/>
      <c r="F45" s="51">
        <f t="shared" si="5"/>
        <v>0</v>
      </c>
      <c r="G45" s="52"/>
      <c r="H45" s="53"/>
      <c r="I45" s="53"/>
      <c r="J45" s="53"/>
      <c r="K45" s="51">
        <f t="shared" si="4"/>
        <v>0</v>
      </c>
    </row>
    <row r="46" spans="1:11" x14ac:dyDescent="0.2">
      <c r="A46" s="51" t="s">
        <v>35</v>
      </c>
      <c r="B46" s="125"/>
      <c r="C46" s="126"/>
      <c r="D46" s="128"/>
      <c r="E46" s="128"/>
      <c r="F46" s="51">
        <f t="shared" si="5"/>
        <v>0</v>
      </c>
      <c r="G46" s="52"/>
      <c r="H46" s="53"/>
      <c r="I46" s="53"/>
      <c r="J46" s="53"/>
      <c r="K46" s="51">
        <f t="shared" si="4"/>
        <v>0</v>
      </c>
    </row>
    <row r="47" spans="1:11" x14ac:dyDescent="0.2">
      <c r="A47" s="51" t="s">
        <v>36</v>
      </c>
      <c r="B47" s="125"/>
      <c r="C47" s="126"/>
      <c r="D47" s="128"/>
      <c r="E47" s="128"/>
      <c r="F47" s="51">
        <f t="shared" si="5"/>
        <v>0</v>
      </c>
      <c r="G47" s="52"/>
      <c r="H47" s="53"/>
      <c r="I47" s="53"/>
      <c r="J47" s="53"/>
      <c r="K47" s="51">
        <f t="shared" si="4"/>
        <v>0</v>
      </c>
    </row>
    <row r="48" spans="1:11" x14ac:dyDescent="0.2">
      <c r="A48" s="51" t="s">
        <v>40</v>
      </c>
      <c r="B48" s="125"/>
      <c r="C48" s="126"/>
      <c r="D48" s="128"/>
      <c r="E48" s="128"/>
      <c r="F48" s="51">
        <f>SUM(D48:E48)</f>
        <v>0</v>
      </c>
      <c r="G48" s="52"/>
      <c r="H48" s="53"/>
      <c r="I48" s="53"/>
      <c r="J48" s="53"/>
      <c r="K48" s="51">
        <f>H48-J48</f>
        <v>0</v>
      </c>
    </row>
    <row r="49" spans="1:11" x14ac:dyDescent="0.2">
      <c r="A49" s="51" t="s">
        <v>37</v>
      </c>
      <c r="B49" s="125"/>
      <c r="C49" s="126"/>
      <c r="D49" s="128"/>
      <c r="E49" s="128"/>
      <c r="F49" s="51">
        <f t="shared" si="5"/>
        <v>0</v>
      </c>
      <c r="G49" s="52"/>
      <c r="H49" s="53"/>
      <c r="I49" s="53"/>
      <c r="J49" s="53"/>
      <c r="K49" s="51">
        <f t="shared" si="4"/>
        <v>0</v>
      </c>
    </row>
    <row r="50" spans="1:11" x14ac:dyDescent="0.2">
      <c r="A50" s="51" t="s">
        <v>38</v>
      </c>
      <c r="B50" s="125"/>
      <c r="C50" s="126"/>
      <c r="D50" s="128"/>
      <c r="E50" s="128"/>
      <c r="F50" s="51">
        <f t="shared" si="5"/>
        <v>0</v>
      </c>
      <c r="G50" s="52"/>
      <c r="H50" s="53"/>
      <c r="I50" s="53"/>
      <c r="J50" s="53"/>
      <c r="K50" s="51">
        <f t="shared" si="4"/>
        <v>0</v>
      </c>
    </row>
    <row r="51" spans="1:11" x14ac:dyDescent="0.2">
      <c r="A51" s="51" t="s">
        <v>39</v>
      </c>
      <c r="B51" s="125"/>
      <c r="C51" s="126"/>
      <c r="D51" s="128"/>
      <c r="E51" s="128"/>
      <c r="F51" s="51">
        <f t="shared" si="5"/>
        <v>0</v>
      </c>
      <c r="G51" s="52"/>
      <c r="H51" s="53"/>
      <c r="I51" s="53"/>
      <c r="J51" s="53"/>
      <c r="K51" s="51">
        <f t="shared" si="4"/>
        <v>0</v>
      </c>
    </row>
    <row r="52" spans="1:11" x14ac:dyDescent="0.2">
      <c r="A52" s="51" t="s">
        <v>41</v>
      </c>
      <c r="B52" s="125"/>
      <c r="C52" s="126"/>
      <c r="D52" s="128"/>
      <c r="E52" s="128"/>
      <c r="F52" s="51">
        <f t="shared" si="5"/>
        <v>0</v>
      </c>
      <c r="G52" s="52"/>
      <c r="H52" s="53"/>
      <c r="I52" s="53"/>
      <c r="J52" s="53"/>
      <c r="K52" s="51">
        <f t="shared" si="4"/>
        <v>0</v>
      </c>
    </row>
    <row r="53" spans="1:11" x14ac:dyDescent="0.2">
      <c r="A53" s="124"/>
      <c r="B53" s="125"/>
      <c r="C53" s="126"/>
      <c r="D53" s="128"/>
      <c r="E53" s="128"/>
      <c r="F53" s="51">
        <f t="shared" si="5"/>
        <v>0</v>
      </c>
      <c r="G53" s="52"/>
      <c r="H53" s="53"/>
      <c r="I53" s="53"/>
      <c r="J53" s="53"/>
      <c r="K53" s="51">
        <f t="shared" si="4"/>
        <v>0</v>
      </c>
    </row>
    <row r="54" spans="1:11" x14ac:dyDescent="0.2">
      <c r="A54" s="124"/>
      <c r="B54" s="125"/>
      <c r="C54" s="126"/>
      <c r="D54" s="128"/>
      <c r="E54" s="128"/>
      <c r="F54" s="51">
        <f t="shared" si="5"/>
        <v>0</v>
      </c>
      <c r="G54" s="52"/>
      <c r="H54" s="53"/>
      <c r="I54" s="53"/>
      <c r="J54" s="53"/>
      <c r="K54" s="51">
        <f t="shared" si="4"/>
        <v>0</v>
      </c>
    </row>
    <row r="55" spans="1:11" x14ac:dyDescent="0.2">
      <c r="A55" s="124"/>
      <c r="B55" s="125"/>
      <c r="C55" s="126"/>
      <c r="D55" s="128"/>
      <c r="E55" s="128"/>
      <c r="F55" s="51">
        <f t="shared" si="5"/>
        <v>0</v>
      </c>
      <c r="G55" s="52"/>
      <c r="H55" s="53"/>
      <c r="I55" s="53"/>
      <c r="J55" s="53"/>
      <c r="K55" s="51">
        <f t="shared" si="4"/>
        <v>0</v>
      </c>
    </row>
    <row r="56" spans="1:11" s="2" customFormat="1" ht="15.75" customHeight="1" x14ac:dyDescent="0.2">
      <c r="A56" s="62" t="s">
        <v>16</v>
      </c>
      <c r="B56" s="63"/>
      <c r="C56" s="54"/>
      <c r="D56" s="64">
        <f>SUM(D43:D55)</f>
        <v>0</v>
      </c>
      <c r="E56" s="64">
        <f>SUM(E43:E55)</f>
        <v>0</v>
      </c>
      <c r="F56" s="75">
        <f t="shared" si="5"/>
        <v>0</v>
      </c>
      <c r="G56" s="65"/>
      <c r="H56" s="65">
        <f>SUM(H43:H55)</f>
        <v>0</v>
      </c>
      <c r="I56" s="65"/>
      <c r="J56" s="65">
        <f>SUM(J43:J55)</f>
        <v>0</v>
      </c>
      <c r="K56" s="65">
        <f>SUM(K43:K55)</f>
        <v>0</v>
      </c>
    </row>
    <row r="57" spans="1:11" ht="10.5" customHeight="1" x14ac:dyDescent="0.2">
      <c r="A57" s="145"/>
      <c r="B57" s="146"/>
      <c r="C57" s="146"/>
      <c r="D57" s="146"/>
      <c r="E57" s="146"/>
      <c r="F57" s="151"/>
      <c r="G57" s="77"/>
      <c r="H57" s="77"/>
      <c r="I57" s="77"/>
      <c r="J57" s="78"/>
      <c r="K57" s="78"/>
    </row>
    <row r="58" spans="1:11" x14ac:dyDescent="0.2">
      <c r="A58" s="79" t="s">
        <v>6</v>
      </c>
      <c r="B58" s="80"/>
      <c r="C58" s="81"/>
      <c r="D58" s="55">
        <f>SUM(D56,D39,D27)</f>
        <v>0</v>
      </c>
      <c r="E58" s="55">
        <f>SUM(E56,E39,E27)</f>
        <v>0</v>
      </c>
      <c r="F58" s="55">
        <f>SUM(D58:E58)</f>
        <v>0</v>
      </c>
      <c r="G58" s="55"/>
      <c r="H58" s="55">
        <f>SUM(H27+H39+H56)</f>
        <v>0</v>
      </c>
      <c r="I58" s="55"/>
      <c r="J58" s="55">
        <f>SUM(J27+J39+J56)</f>
        <v>0</v>
      </c>
      <c r="K58" s="55">
        <f>(H58-J58)</f>
        <v>0</v>
      </c>
    </row>
    <row r="59" spans="1:11" ht="19.5" customHeight="1" x14ac:dyDescent="0.2">
      <c r="A59" s="145"/>
      <c r="B59" s="150" t="s">
        <v>5</v>
      </c>
      <c r="C59" s="150"/>
      <c r="D59" s="150"/>
      <c r="E59" s="150"/>
      <c r="F59" s="151"/>
      <c r="G59" s="77"/>
      <c r="H59" s="77"/>
      <c r="I59" s="77"/>
      <c r="J59" s="78"/>
      <c r="K59" s="78"/>
    </row>
    <row r="60" spans="1:11" ht="34" x14ac:dyDescent="0.2">
      <c r="A60" s="82" t="s">
        <v>7</v>
      </c>
      <c r="B60" s="130">
        <v>0</v>
      </c>
      <c r="C60" s="131"/>
      <c r="D60" s="132">
        <f>SUM(B60)*D58</f>
        <v>0</v>
      </c>
      <c r="E60" s="132"/>
      <c r="F60" s="55">
        <f>SUM(D60:E60)</f>
        <v>0</v>
      </c>
      <c r="G60" s="55"/>
      <c r="H60" s="61"/>
      <c r="I60" s="55"/>
      <c r="J60" s="61"/>
      <c r="K60" s="55">
        <f>(H60-J60)</f>
        <v>0</v>
      </c>
    </row>
    <row r="61" spans="1:11" ht="18.75" customHeight="1" x14ac:dyDescent="0.2">
      <c r="A61" s="145"/>
      <c r="B61" s="152"/>
      <c r="C61" s="152"/>
      <c r="D61" s="152"/>
      <c r="E61" s="152"/>
      <c r="F61" s="151"/>
      <c r="G61" s="77"/>
      <c r="H61" s="77"/>
      <c r="I61" s="77"/>
      <c r="J61" s="78"/>
      <c r="K61" s="78"/>
    </row>
    <row r="62" spans="1:11" x14ac:dyDescent="0.2">
      <c r="A62" s="79" t="s">
        <v>8</v>
      </c>
      <c r="B62" s="80"/>
      <c r="C62" s="81"/>
      <c r="D62" s="83">
        <f>SUM(D58,D60)</f>
        <v>0</v>
      </c>
      <c r="E62" s="83">
        <f>E58+E60</f>
        <v>0</v>
      </c>
      <c r="F62" s="84">
        <f>SUM(D62:E62)</f>
        <v>0</v>
      </c>
      <c r="G62" s="84"/>
      <c r="H62" s="84">
        <f>SUM(H58+H60)</f>
        <v>0</v>
      </c>
      <c r="I62" s="84"/>
      <c r="J62" s="55">
        <f>SUM(J58+J60)</f>
        <v>0</v>
      </c>
      <c r="K62" s="55">
        <f>SUM(K58+K60)</f>
        <v>0</v>
      </c>
    </row>
    <row r="63" spans="1:11" x14ac:dyDescent="0.2">
      <c r="A63" s="25"/>
      <c r="B63" s="25"/>
      <c r="C63" s="25"/>
      <c r="D63" s="25"/>
      <c r="E63" s="25"/>
      <c r="F63" s="25"/>
      <c r="G63" s="25"/>
      <c r="H63" s="25"/>
      <c r="I63" s="25"/>
      <c r="J63" s="25"/>
      <c r="K63" s="25"/>
    </row>
    <row r="64" spans="1:11" x14ac:dyDescent="0.2">
      <c r="A64" s="25" t="s">
        <v>14</v>
      </c>
      <c r="B64" s="25"/>
      <c r="C64" s="25"/>
      <c r="D64" s="25"/>
      <c r="E64" s="25"/>
      <c r="F64" s="25"/>
      <c r="G64" s="25"/>
      <c r="H64" s="25"/>
      <c r="I64" s="25"/>
      <c r="J64" s="25"/>
      <c r="K64" s="25"/>
    </row>
    <row r="65" spans="1:11" ht="7.5" customHeight="1" x14ac:dyDescent="0.2">
      <c r="A65" s="85"/>
      <c r="B65" s="86"/>
      <c r="C65" s="86"/>
      <c r="D65" s="25"/>
      <c r="E65" s="25"/>
      <c r="F65" s="25"/>
      <c r="G65" s="25"/>
      <c r="H65" s="25"/>
      <c r="I65" s="25"/>
      <c r="J65" s="25"/>
      <c r="K65" s="25"/>
    </row>
    <row r="66" spans="1:11" x14ac:dyDescent="0.2">
      <c r="A66" s="85" t="s">
        <v>13</v>
      </c>
      <c r="B66" s="133"/>
      <c r="C66" s="134"/>
      <c r="D66" s="135"/>
      <c r="E66" s="135"/>
      <c r="F66" s="136"/>
      <c r="G66" s="87"/>
      <c r="H66" s="87"/>
      <c r="I66" s="87"/>
      <c r="J66" s="87"/>
      <c r="K66" s="87"/>
    </row>
    <row r="67" spans="1:11" ht="7.5" customHeight="1" x14ac:dyDescent="0.2">
      <c r="A67" s="85"/>
      <c r="B67" s="86"/>
      <c r="C67" s="86"/>
      <c r="D67" s="25"/>
      <c r="E67" s="25"/>
      <c r="F67" s="25"/>
      <c r="G67" s="25"/>
      <c r="H67" s="25"/>
      <c r="I67" s="25"/>
      <c r="J67" s="25"/>
      <c r="K67" s="25"/>
    </row>
    <row r="68" spans="1:11" x14ac:dyDescent="0.2">
      <c r="A68" s="85" t="s">
        <v>10</v>
      </c>
      <c r="B68" s="133"/>
      <c r="C68" s="134"/>
      <c r="D68" s="135"/>
      <c r="E68" s="135"/>
      <c r="F68" s="136"/>
      <c r="G68" s="87"/>
      <c r="H68" s="87"/>
      <c r="I68" s="87"/>
      <c r="J68" s="87"/>
      <c r="K68" s="87"/>
    </row>
    <row r="69" spans="1:11" ht="7.5" customHeight="1" x14ac:dyDescent="0.2">
      <c r="A69" s="85"/>
      <c r="B69" s="86"/>
      <c r="C69" s="86"/>
      <c r="D69" s="25"/>
      <c r="E69" s="25"/>
      <c r="F69" s="25"/>
      <c r="G69" s="25"/>
      <c r="H69" s="25"/>
      <c r="I69" s="25"/>
      <c r="J69" s="25"/>
      <c r="K69" s="25"/>
    </row>
    <row r="70" spans="1:11" x14ac:dyDescent="0.2">
      <c r="A70" s="85" t="s">
        <v>9</v>
      </c>
      <c r="B70" s="133"/>
      <c r="C70" s="134"/>
      <c r="D70" s="135"/>
      <c r="E70" s="135"/>
      <c r="F70" s="136"/>
      <c r="G70" s="87"/>
      <c r="H70" s="87"/>
      <c r="I70" s="87"/>
      <c r="J70" s="87"/>
      <c r="K70" s="87"/>
    </row>
    <row r="71" spans="1:11" ht="9.75" customHeight="1" x14ac:dyDescent="0.2">
      <c r="A71" s="86"/>
      <c r="B71" s="86"/>
      <c r="C71" s="86"/>
      <c r="D71" s="25"/>
      <c r="E71" s="25"/>
      <c r="F71" s="25"/>
      <c r="G71" s="25"/>
      <c r="H71" s="25"/>
      <c r="I71" s="25"/>
      <c r="J71" s="25"/>
      <c r="K71" s="25"/>
    </row>
    <row r="72" spans="1:11" x14ac:dyDescent="0.2">
      <c r="A72" s="12" t="s">
        <v>51</v>
      </c>
      <c r="B72" s="25"/>
      <c r="C72" s="25"/>
      <c r="D72" s="25"/>
      <c r="E72" s="25"/>
      <c r="F72" s="25"/>
      <c r="G72" s="25"/>
      <c r="H72" s="25"/>
      <c r="I72" s="25"/>
      <c r="J72" s="25"/>
      <c r="K72" s="25"/>
    </row>
    <row r="73" spans="1:11" x14ac:dyDescent="0.2">
      <c r="A73" s="1" t="s">
        <v>12</v>
      </c>
    </row>
  </sheetData>
  <sheetProtection formatCells="0" insertRows="0" deleteRows="0" selectLockedCells="1"/>
  <mergeCells count="23">
    <mergeCell ref="A1:F1"/>
    <mergeCell ref="A2:F2"/>
    <mergeCell ref="A4:B4"/>
    <mergeCell ref="C4:F4"/>
    <mergeCell ref="A5:B5"/>
    <mergeCell ref="C5:F5"/>
    <mergeCell ref="B70:F70"/>
    <mergeCell ref="A56:C56"/>
    <mergeCell ref="A9:K9"/>
    <mergeCell ref="A10:K10"/>
    <mergeCell ref="A24:C24"/>
    <mergeCell ref="A27:C27"/>
    <mergeCell ref="D28:K28"/>
    <mergeCell ref="A29:K29"/>
    <mergeCell ref="A39:C39"/>
    <mergeCell ref="F40:K40"/>
    <mergeCell ref="A41:K41"/>
    <mergeCell ref="A42:K42"/>
    <mergeCell ref="C6:F6"/>
    <mergeCell ref="A58:C58"/>
    <mergeCell ref="A62:C62"/>
    <mergeCell ref="B66:F66"/>
    <mergeCell ref="B68:F68"/>
  </mergeCells>
  <pageMargins left="0.75" right="0.75" top="1" bottom="0.75" header="0.5" footer="0.5"/>
  <pageSetup paperSize="5" scale="60" orientation="portrait" horizontalDpi="4294967293" r:id="rId1"/>
  <headerFooter alignWithMargins="0"/>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2"/>
  <sheetViews>
    <sheetView tabSelected="1" workbookViewId="0">
      <selection activeCell="D25" sqref="D25"/>
    </sheetView>
  </sheetViews>
  <sheetFormatPr baseColWidth="10" defaultColWidth="9.1640625" defaultRowHeight="15" x14ac:dyDescent="0.2"/>
  <cols>
    <col min="1" max="1" width="6.83203125" style="4" customWidth="1"/>
    <col min="2" max="2" width="44.6640625" style="4" customWidth="1"/>
    <col min="3" max="3" width="12.33203125" style="7" customWidth="1"/>
    <col min="4" max="4" width="19.33203125" style="4" customWidth="1"/>
    <col min="5" max="16384" width="9.1640625" style="4"/>
  </cols>
  <sheetData>
    <row r="1" spans="1:4" ht="77.25" customHeight="1" x14ac:dyDescent="0.2">
      <c r="A1" s="93" t="s">
        <v>72</v>
      </c>
      <c r="B1" s="93"/>
      <c r="C1" s="93"/>
      <c r="D1" s="93"/>
    </row>
    <row r="2" spans="1:4" ht="50.25" customHeight="1" x14ac:dyDescent="0.2">
      <c r="A2" s="153" t="s">
        <v>25</v>
      </c>
      <c r="B2" s="154" t="s">
        <v>56</v>
      </c>
      <c r="C2" s="155" t="s">
        <v>26</v>
      </c>
      <c r="D2" s="156" t="s">
        <v>61</v>
      </c>
    </row>
    <row r="3" spans="1:4" s="5" customFormat="1" ht="18" customHeight="1" x14ac:dyDescent="0.2">
      <c r="A3" s="94">
        <v>1</v>
      </c>
      <c r="B3" s="137"/>
      <c r="C3" s="124">
        <v>0</v>
      </c>
      <c r="D3" s="138"/>
    </row>
    <row r="4" spans="1:4" s="5" customFormat="1" ht="16" x14ac:dyDescent="0.2">
      <c r="A4" s="94">
        <v>2</v>
      </c>
      <c r="B4" s="137"/>
      <c r="C4" s="124">
        <v>0</v>
      </c>
      <c r="D4" s="138"/>
    </row>
    <row r="5" spans="1:4" s="5" customFormat="1" ht="16" x14ac:dyDescent="0.2">
      <c r="A5" s="94">
        <v>3</v>
      </c>
      <c r="B5" s="137"/>
      <c r="C5" s="124">
        <v>0</v>
      </c>
      <c r="D5" s="138"/>
    </row>
    <row r="6" spans="1:4" s="5" customFormat="1" ht="16" x14ac:dyDescent="0.2">
      <c r="A6" s="94">
        <v>4</v>
      </c>
      <c r="B6" s="137"/>
      <c r="C6" s="124">
        <v>0</v>
      </c>
      <c r="D6" s="138"/>
    </row>
    <row r="7" spans="1:4" s="5" customFormat="1" ht="16" x14ac:dyDescent="0.2">
      <c r="A7" s="94">
        <v>5</v>
      </c>
      <c r="B7" s="137"/>
      <c r="C7" s="124">
        <v>0</v>
      </c>
      <c r="D7" s="138"/>
    </row>
    <row r="8" spans="1:4" s="5" customFormat="1" ht="16" x14ac:dyDescent="0.2">
      <c r="A8" s="94">
        <v>6</v>
      </c>
      <c r="B8" s="137"/>
      <c r="C8" s="124">
        <v>0</v>
      </c>
      <c r="D8" s="138"/>
    </row>
    <row r="9" spans="1:4" s="5" customFormat="1" ht="16" x14ac:dyDescent="0.2">
      <c r="A9" s="94">
        <v>7</v>
      </c>
      <c r="B9" s="137"/>
      <c r="C9" s="124">
        <v>0</v>
      </c>
      <c r="D9" s="138"/>
    </row>
    <row r="10" spans="1:4" s="5" customFormat="1" ht="16" x14ac:dyDescent="0.2">
      <c r="A10" s="94">
        <v>8</v>
      </c>
      <c r="B10" s="137"/>
      <c r="C10" s="124">
        <v>0</v>
      </c>
      <c r="D10" s="138"/>
    </row>
    <row r="11" spans="1:4" s="5" customFormat="1" ht="16" x14ac:dyDescent="0.2">
      <c r="A11" s="94">
        <v>9</v>
      </c>
      <c r="B11" s="137"/>
      <c r="C11" s="124">
        <v>0</v>
      </c>
      <c r="D11" s="138"/>
    </row>
    <row r="12" spans="1:4" s="5" customFormat="1" ht="16" x14ac:dyDescent="0.2">
      <c r="A12" s="94">
        <v>10</v>
      </c>
      <c r="B12" s="137"/>
      <c r="C12" s="124">
        <v>0</v>
      </c>
      <c r="D12" s="138"/>
    </row>
    <row r="13" spans="1:4" x14ac:dyDescent="0.2">
      <c r="A13" s="95">
        <v>11</v>
      </c>
      <c r="B13" s="139"/>
      <c r="C13" s="140">
        <v>0</v>
      </c>
      <c r="D13" s="141"/>
    </row>
    <row r="14" spans="1:4" x14ac:dyDescent="0.2">
      <c r="A14" s="95">
        <v>12</v>
      </c>
      <c r="B14" s="139"/>
      <c r="C14" s="140">
        <v>0</v>
      </c>
      <c r="D14" s="141"/>
    </row>
    <row r="15" spans="1:4" x14ac:dyDescent="0.2">
      <c r="A15" s="95">
        <v>13</v>
      </c>
      <c r="B15" s="139"/>
      <c r="C15" s="140">
        <v>0</v>
      </c>
      <c r="D15" s="141"/>
    </row>
    <row r="16" spans="1:4" x14ac:dyDescent="0.2">
      <c r="A16" s="95">
        <v>14</v>
      </c>
      <c r="B16" s="139"/>
      <c r="C16" s="140">
        <v>0</v>
      </c>
      <c r="D16" s="141"/>
    </row>
    <row r="17" spans="1:4" x14ac:dyDescent="0.2">
      <c r="A17" s="95">
        <v>15</v>
      </c>
      <c r="B17" s="139"/>
      <c r="C17" s="140">
        <v>0</v>
      </c>
      <c r="D17" s="141"/>
    </row>
    <row r="18" spans="1:4" x14ac:dyDescent="0.2">
      <c r="A18" s="95">
        <v>16</v>
      </c>
      <c r="B18" s="139"/>
      <c r="C18" s="140">
        <v>0</v>
      </c>
      <c r="D18" s="141"/>
    </row>
    <row r="19" spans="1:4" ht="16" x14ac:dyDescent="0.2">
      <c r="A19" s="96"/>
      <c r="B19" s="157" t="s">
        <v>27</v>
      </c>
      <c r="C19" s="97">
        <f>SUMIF(D3:D18,"Yes",C3:C18)</f>
        <v>0</v>
      </c>
      <c r="D19" s="96"/>
    </row>
    <row r="20" spans="1:4" ht="16" x14ac:dyDescent="0.2">
      <c r="A20" s="96"/>
      <c r="B20" s="157" t="s">
        <v>28</v>
      </c>
      <c r="C20" s="97">
        <f>SUMIF(D3:D18,"No",C3:C18)</f>
        <v>0</v>
      </c>
      <c r="D20" s="96"/>
    </row>
    <row r="21" spans="1:4" x14ac:dyDescent="0.2">
      <c r="B21" s="6"/>
    </row>
    <row r="22" spans="1:4" x14ac:dyDescent="0.2">
      <c r="A22" s="8"/>
    </row>
  </sheetData>
  <sheetProtection formatCells="0" insertRows="0" deleteRows="0" selectLockedCells="1"/>
  <mergeCells count="3">
    <mergeCell ref="A1:D1"/>
    <mergeCell ref="A19:A20"/>
    <mergeCell ref="D19:D20"/>
  </mergeCells>
  <dataValidations count="1">
    <dataValidation type="list" allowBlank="1" showInputMessage="1" showErrorMessage="1" sqref="D3:D18" xr:uid="{00000000-0002-0000-0300-000000000000}">
      <formula1>"Yes, No"</formula1>
    </dataValidation>
  </dataValidations>
  <pageMargins left="0.7" right="0.7" top="0.75" bottom="0.75" header="0.3" footer="0.3"/>
  <pageSetup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Organizational Budget</vt:lpstr>
      <vt:lpstr>SAP Budget </vt:lpstr>
      <vt:lpstr>List of Funders for your SAP</vt:lpstr>
      <vt:lpstr>Instructions!Print_Area</vt:lpstr>
      <vt:lpstr>'Organizational Budget'!Print_Area</vt:lpstr>
      <vt:lpstr>'SAP Budget '!Print_Area</vt:lpstr>
    </vt:vector>
  </TitlesOfParts>
  <Company>National AIDS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 Pounder</dc:creator>
  <cp:lastModifiedBy>Alison McKinzie</cp:lastModifiedBy>
  <cp:lastPrinted>2013-09-30T15:27:56Z</cp:lastPrinted>
  <dcterms:created xsi:type="dcterms:W3CDTF">2008-02-13T20:22:08Z</dcterms:created>
  <dcterms:modified xsi:type="dcterms:W3CDTF">2019-04-11T14:34:36Z</dcterms:modified>
</cp:coreProperties>
</file>